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886"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externalReferences>
    <externalReference r:id="rId27"/>
  </externalReference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<sst xmlns="http://schemas.openxmlformats.org/spreadsheetml/2006/main" count="8250" uniqueCount="961">
  <si>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</si>
  <si>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</si>
  <si>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</si>
  <si>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</si>
  <si>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</si>
  <si>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</si>
  <si>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</si>
  <si>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</si>
  <si>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</si>
  <si>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</si>
  <si>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</si>
  <si>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</si>
  <si>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</si>
  <si>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</si>
  <si>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</si>
  <si>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</si>
  <si>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</si>
  <si>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</si>
  <si>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</si>
  <si>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</si>
  <si>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</si>
  <si>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</si>
  <si>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</si>
  <si>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</si>
  <si>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</si>
  <si>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</si>
  <si>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</si>
  <si>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</si>
  <si>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</si>
  <si>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</si>
  <si>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</si>
  <si>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</si>
  <si>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</si>
  <si>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</si>
  <si>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</si>
  <si>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</si>
  <si>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</si>
  <si>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</si>
  <si>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</si>
  <si>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</si>
  <si>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</si>
  <si>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</si>
  <si>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</si>
  <si>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</si>
  <si>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</si>
  <si>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</si>
  <si>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</si>
  <si>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</si>
  <si>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</si>
  <si>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</si>
  <si>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</si>
  <si>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</si>
  <si>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</si>
  <si>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</si>
  <si>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</si>
  <si>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</si>
  <si>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</si>
  <si>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</si>
  <si>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</si>
  <si>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</si>
  <si>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</si>
  <si>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</si>
  <si>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</si>
  <si>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</si>
  <si>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</si>
  <si>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</si>
  <si>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</si>
  <si>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</si>
  <si>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</si>
  <si>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</si>
  <si>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</si>
  <si>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</si>
  <si>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</si>
  <si>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</si>
  <si>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</si>
  <si>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</si>
  <si>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</si>
  <si>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</si>
  <si>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</si>
  <si>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</si>
  <si>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</si>
  <si>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</si>
  <si>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</si>
  <si>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</si>
  <si>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</si>
  <si>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</si>
  <si>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</si>
  <si>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</si>
  <si>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</si>
  <si>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</si>
  <si>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</si>
  <si>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</si>
  <si>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</si>
  <si>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</si>
  <si>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</si>
  <si>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</si>
  <si>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</si>
  <si>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</si>
  <si>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</si>
  <si>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</si>
  <si>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</si>
  <si>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</si>
  <si>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</si>
  <si>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</si>
  <si>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</si>
  <si>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</si>
  <si>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</si>
  <si>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</si>
  <si>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</si>
  <si>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</si>
  <si>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</si>
  <si>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</si>
  <si>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</si>
  <si>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</si>
  <si>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</si>
  <si>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</si>
  <si>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</si>
  <si>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</si>
  <si>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</si>
  <si>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</si>
  <si>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</si>
  <si>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</si>
  <si>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</si>
  <si>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</si>
  <si>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</si>
  <si>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</si>
  <si>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</si>
  <si>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</si>
  <si>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</si>
  <si>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</si>
  <si>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</si>
  <si>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</si>
  <si>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</si>
  <si>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</si>
  <si>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</si>
  <si>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</si>
  <si>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</si>
  <si>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</si>
  <si>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</si>
  <si>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</si>
  <si>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</si>
  <si>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</si>
  <si>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</si>
  <si>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</si>
  <si>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</si>
  <si>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</si>
  <si>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</si>
  <si>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</si>
  <si>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</si>
  <si>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</si>
  <si>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</si>
  <si>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</si>
  <si>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</si>
  <si>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</si>
  <si>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</si>
  <si>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</si>
  <si>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</si>
  <si>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</si>
  <si>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</si>
  <si>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</si>
  <si>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</si>
  <si>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</si>
  <si>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</si>
  <si>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</si>
  <si>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</si>
  <si>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</si>
  <si>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</si>
  <si>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</si>
  <si>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</si>
  <si>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</si>
  <si>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</si>
  <si>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</si>
  <si>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</si>
  <si>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</si>
  <si>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</si>
  <si>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</si>
  <si>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</si>
  <si>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</si>
  <si>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</si>
  <si>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</si>
  <si>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</si>
  <si>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</si>
  <si>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</si>
  <si>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</si>
  <si>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</si>
  <si>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</si>
  <si>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</si>
  <si>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</si>
  <si>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</si>
  <si>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</si>
  <si>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</si>
  <si>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</si>
  <si>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</si>
  <si>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</si>
  <si>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</si>
  <si>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</si>
  <si>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</si>
  <si>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</si>
  <si>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</si>
  <si>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</si>
  <si>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</si>
  <si>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</si>
  <si>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</si>
  <si>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</si>
  <si>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</si>
  <si>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</si>
  <si>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</si>
  <si>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</si>
  <si>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</si>
  <si>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</si>
  <si>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</si>
  <si>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</si>
  <si>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</si>
  <si>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</si>
  <si>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</si>
  <si>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</si>
  <si>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</si>
  <si>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</si>
  <si>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</si>
  <si>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</si>
  <si>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</si>
  <si>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</si>
  <si>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</si>
  <si>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</si>
  <si>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</si>
  <si>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</si>
  <si>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</si>
  <si>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</si>
  <si>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</si>
  <si>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</si>
  <si>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</si>
  <si>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</si>
  <si>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</si>
  <si>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</si>
  <si>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</si>
  <si>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</si>
  <si>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</si>
  <si>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</si>
  <si>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</si>
  <si>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</si>
  <si>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</si>
  <si>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</si>
  <si>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</si>
  <si>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</si>
  <si>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</si>
  <si>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</si>
  <si>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</si>
  <si>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</si>
  <si>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</si>
  <si>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</si>
  <si>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</si>
  <si>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</si>
  <si>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</si>
  <si>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</si>
  <si>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</si>
  <si>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</si>
  <si>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</si>
  <si>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</si>
  <si>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</si>
  <si>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</si>
  <si>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</si>
  <si>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</si>
  <si>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</si>
  <si>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</si>
  <si>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</si>
  <si>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</si>
  <si>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</si>
  <si>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</si>
  <si>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</si>
  <si>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</si>
  <si>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</si>
  <si>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</si>
  <si>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</si>
  <si>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</si>
  <si>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</si>
  <si>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</si>
  <si>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</si>
  <si>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</si>
  <si>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</si>
  <si>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</si>
  <si>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</si>
  <si>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</si>
  <si>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</si>
  <si>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</si>
  <si>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</si>
  <si>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</si>
  <si>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</si>
  <si>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</si>
  <si>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</si>
  <si>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</si>
  <si>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</si>
  <si>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</si>
  <si>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</si>
  <si>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</si>
  <si>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</si>
  <si>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</si>
  <si>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</si>
  <si>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</si>
  <si>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</si>
  <si>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</si>
  <si>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</si>
  <si>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</si>
  <si>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</si>
  <si>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</si>
  <si>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</si>
  <si>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</si>
  <si>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</si>
  <si>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</si>
  <si>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</si>
  <si>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</si>
  <si>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</si>
  <si>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</si>
  <si>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</si>
  <si>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</si>
  <si>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</si>
  <si>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</si>
  <si>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</si>
  <si>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</si>
  <si>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</si>
  <si>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</si>
  <si>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</si>
  <si>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</si>
  <si>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</si>
  <si>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</si>
  <si>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</si>
  <si>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</si>
  <si>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</si>
  <si>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</si>
  <si>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</si>
  <si>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</si>
  <si>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</si>
  <si>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</si>
  <si>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</si>
  <si>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</si>
  <si>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</si>
  <si>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</si>
  <si>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</si>
  <si>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</si>
  <si>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</si>
  <si>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</si>
  <si>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</si>
  <si>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</si>
  <si>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</si>
  <si>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</si>
  <si>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</si>
  <si>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</si>
  <si>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</si>
  <si>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</si>
  <si>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</si>
  <si>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</si>
  <si>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</si>
  <si>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</si>
  <si>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</si>
  <si>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</si>
  <si>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</si>
  <si>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</si>
  <si>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</si>
  <si>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</si>
  <si>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</si>
  <si>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</si>
  <si>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</si>
  <si>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</si>
  <si>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</si>
  <si>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</si>
  <si>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</si>
  <si>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</si>
  <si>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</si>
  <si>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</si>
  <si>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</si>
  <si>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</si>
  <si>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</si>
  <si>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</si>
  <si>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</si>
  <si>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</si>
  <si>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</si>
  <si>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</si>
  <si>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</si>
  <si>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</si>
  <si>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</si>
  <si>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</si>
  <si>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</si>
  <si>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</si>
  <si>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</si>
  <si>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</si>
  <si>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</si>
  <si>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</si>
  <si>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</si>
  <si>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</si>
  <si>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</si>
  <si>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</si>
  <si>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</si>
  <si>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</si>
  <si>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</si>
  <si>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</si>
  <si>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</si>
  <si>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</si>
  <si>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</si>
  <si>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</si>
  <si>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</si>
  <si>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</si>
  <si>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</si>
  <si>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</si>
  <si>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</si>
  <si>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</si>
  <si>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</si>
  <si>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</si>
  <si>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</si>
  <si>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</si>
  <si>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</si>
  <si>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</si>
  <si>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</si>
  <si>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</si>
  <si>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</si>
  <si>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</si>
  <si>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</si>
  <si>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</si>
  <si>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</si>
  <si>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</si>
  <si>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</si>
  <si>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</si>
  <si>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</si>
  <si>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</si>
  <si>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</si>
  <si>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</si>
  <si>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</si>
  <si>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</si>
  <si>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</si>
  <si>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</si>
  <si>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</si>
  <si>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</si>
  <si>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</si>
  <si>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</si>
  <si>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</si>
  <si>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</si>
  <si>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</si>
  <si>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</si>
  <si>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</si>
  <si>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</si>
  <si>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</si>
  <si>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</si>
  <si>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</si>
  <si>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</si>
  <si>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</si>
  <si>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</si>
  <si>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</si>
  <si>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</si>
  <si>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</si>
  <si>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</si>
  <si>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</si>
  <si>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</si>
  <si>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</si>
  <si>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</si>
  <si>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</si>
  <si>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</si>
  <si>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</si>
  <si>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</si>
  <si>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</si>
  <si>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</si>
  <si>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</si>
  <si>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</si>
  <si>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</si>
  <si>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</si>
  <si>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</si>
  <si>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</si>
  <si>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</si>
  <si>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</si>
  <si>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</si>
  <si>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</si>
  <si>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</si>
  <si>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</si>
  <si>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</si>
  <si>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</si>
  <si>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</si>
  <si>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</si>
  <si>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</si>
  <si>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</si>
  <si>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</si>
  <si>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</si>
  <si>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</si>
  <si>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</si>
  <si>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</si>
  <si>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</si>
  <si>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</si>
  <si>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</si>
  <si>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</si>
  <si>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</si>
  <si>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</si>
  <si>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</si>
  <si>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</si>
  <si>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</si>
  <si>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</si>
  <si>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</si>
  <si>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</si>
  <si>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</si>
  <si>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</si>
  <si>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</si>
  <si>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</si>
  <si>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</si>
  <si>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</si>
  <si>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</si>
  <si>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</si>
  <si>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</si>
  <si>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</si>
  <si>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</si>
  <si>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</si>
  <si>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</si>
  <si>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</si>
  <si>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</si>
  <si>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</si>
  <si>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</si>
  <si>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</si>
  <si>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</si>
  <si>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</si>
  <si>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</si>
  <si>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</si>
  <si>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</si>
  <si>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</si>
  <si>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</si>
  <si>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</si>
  <si>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</si>
  <si>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</si>
  <si>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</si>
  <si>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</si>
  <si>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</si>
  <si>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</si>
  <si>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</si>
  <si>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</si>
  <si>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</si>
  <si>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</si>
  <si>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</si>
  <si>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</si>
  <si>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</si>
  <si>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</si>
  <si>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</si>
  <si>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</si>
  <si>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</si>
  <si>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</si>
  <si>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</si>
  <si>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</si>
  <si>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</si>
  <si>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</si>
  <si>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</si>
  <si>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</si>
  <si>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</si>
  <si>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</si>
  <si>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</si>
  <si>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</si>
  <si>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</si>
  <si>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</si>
  <si>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</si>
  <si>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</si>
  <si>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</si>
  <si>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</si>
  <si>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</si>
  <si>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</si>
  <si>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</si>
  <si>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</si>
  <si>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</si>
  <si>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</si>
  <si>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</si>
  <si>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</si>
  <si>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</si>
  <si>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</si>
  <si>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</si>
  <si>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</si>
  <si>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</si>
  <si>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</si>
  <si>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</si>
  <si>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</si>
  <si>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</si>
  <si>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</si>
  <si>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</si>
  <si>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</si>
  <si>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</si>
  <si>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</si>
  <si>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</si>
  <si>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</si>
  <si>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</si>
  <si>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</si>
  <si>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</si>
  <si>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</si>
  <si>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</si>
  <si>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</si>
  <si>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</si>
  <si>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</si>
  <si>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</si>
  <si>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</si>
  <si>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</si>
  <si>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</si>
  <si>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</si>
  <si>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</si>
  <si>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</si>
  <si>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</si>
  <si>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</si>
  <si>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</si>
  <si>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</si>
  <si>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</si>
  <si>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</si>
  <si>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</si>
  <si>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</si>
  <si>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</si>
  <si>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</si>
  <si>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</si>
  <si>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</si>
  <si>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</si>
  <si>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</si>
  <si>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</si>
  <si>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</si>
  <si>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</si>
  <si>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</si>
  <si>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</si>
  <si>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</si>
  <si>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</si>
  <si>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</si>
  <si>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</si>
  <si>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</si>
  <si>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</si>
  <si>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</si>
  <si>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</si>
  <si>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</si>
  <si>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</si>
  <si>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</si>
  <si>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</si>
  <si>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</si>
  <si>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</si>
  <si>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</si>
  <si>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</si>
  <si>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</si>
  <si>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</si>
  <si>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</si>
  <si>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</si>
  <si>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</si>
  <si>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</si>
  <si>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</si>
  <si>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</si>
  <si>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</si>
  <si>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</si>
  <si>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</si>
  <si>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</si>
  <si>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</si>
  <si>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</si>
  <si>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</si>
  <si>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</si>
  <si>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</si>
  <si>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</si>
  <si>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</si>
  <si>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</si>
  <si>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</si>
  <si>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</si>
  <si>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</si>
  <si>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</si>
  <si>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</si>
  <si>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</si>
  <si>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</si>
  <si>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</si>
  <si>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</si>
  <si>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</si>
  <si>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</si>
  <si>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</si>
  <si>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</si>
  <si>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</si>
  <si>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</si>
  <si>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</si>
  <si>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</si>
  <si>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</si>
  <si>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</si>
  <si>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</si>
  <si>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</si>
  <si>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</si>
  <si>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</si>
  <si>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</si>
  <si>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</si>
  <si>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</si>
  <si>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</si>
  <si>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</si>
  <si>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</si>
  <si>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</si>
  <si>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</si>
  <si>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</si>
  <si>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</si>
  <si>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</si>
  <si>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</si>
  <si>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</si>
  <si>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</si>
  <si>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</si>
  <si>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</si>
  <si>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</si>
  <si>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</si>
  <si>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</si>
  <si>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</si>
  <si>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</si>
  <si>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</si>
  <si>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</si>
  <si>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</si>
  <si>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</si>
  <si>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</si>
  <si>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</si>
  <si>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</si>
  <si>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</si>
  <si>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</si>
  <si>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</si>
  <si>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</si>
  <si>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</si>
  <si>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</si>
  <si>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</si>
  <si>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</si>
  <si>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</si>
  <si>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</si>
  <si>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</si>
  <si>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</si>
  <si>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</si>
  <si>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</si>
  <si>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</si>
  <si>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</si>
  <si>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</si>
  <si>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</si>
  <si>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</si>
  <si>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</si>
  <si>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</si>
  <si>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</si>
  <si>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</si>
  <si>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</si>
  <si>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</si>
  <si>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</si>
  <si>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</si>
  <si>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</si>
  <si>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</si>
  <si>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</si>
  <si>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</si>
  <si>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</si>
  <si>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</si>
  <si>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</si>
  <si>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</si>
  <si>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</si>
  <si>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</si>
  <si>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</si>
  <si>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</si>
  <si>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</si>
  <si>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</si>
  <si>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</si>
  <si>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</si>
  <si>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</si>
  <si>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</si>
  <si>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</si>
  <si>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</si>
  <si>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</si>
  <si>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</si>
  <si>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</si>
  <si>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</si>
  <si>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</si>
  <si>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</si>
  <si>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</si>
  <si>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</si>
  <si>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</si>
  <si>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</si>
  <si>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</si>
  <si>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</si>
  <si>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</si>
  <si>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</si>
  <si>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</si>
  <si>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</si>
  <si>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</si>
  <si>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</si>
  <si>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</si>
  <si>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</si>
  <si>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</si>
  <si>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</si>
  <si>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</si>
  <si>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</si>
  <si>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</si>
  <si>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</si>
  <si>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</si>
  <si>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</si>
  <si>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</si>
  <si>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</si>
  <si>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</si>
  <si>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</si>
  <si>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</si>
  <si>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</si>
  <si>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</si>
  <si>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</si>
  <si>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</si>
  <si>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</si>
  <si>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</si>
  <si>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</si>
  <si>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</si>
  <si>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</si>
  <si>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</si>
  <si>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</si>
  <si>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</si>
  <si>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</si>
  <si>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</si>
  <si>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</si>
  <si>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</si>
  <si>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</si>
  <si>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</si>
  <si>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</si>
  <si>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</si>
  <si>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</si>
  <si>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</si>
  <si>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</si>
  <si>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</si>
  <si>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</si>
  <si>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</si>
  <si>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</si>
  <si>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</si>
  <si>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</si>
  <si>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</si>
  <si>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</si>
  <si>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</si>
  <si>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</si>
  <si>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</si>
  <si>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</si>
  <si>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</si>
  <si>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</si>
  <si>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</si>
  <si>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</si>
  <si>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</si>
  <si>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</si>
  <si>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</si>
  <si>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</si>
  <si>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</si>
  <si>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</si>
  <si>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</si>
  <si>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</si>
  <si>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</si>
  <si>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</si>
  <si>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</si>
  <si>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</si>
  <si>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</si>
  <si>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</si>
  <si>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</si>
  <si>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</si>
  <si>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</si>
  <si>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</si>
  <si>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</si>
  <si>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</si>
  <si>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</si>
  <si>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</si>
  <si>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</si>
  <si>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</si>
  <si>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</si>
  <si>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</si>
  <si>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</si>
  <si>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</si>
  <si>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</si>
  <si>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</si>
  <si>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</si>
  <si>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</si>
  <si>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</si>
  <si>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</si>
  <si>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</si>
  <si>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</si>
  <si>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</si>
  <si>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</si>
  <si>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</si>
  <si>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</si>
  <si>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</si>
  <si>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</si>
  <si>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</si>
  <si>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</si>
  <si>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</si>
  <si>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</si>
  <si>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</si>
  <si>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</si>
  <si>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</si>
  <si>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</si>
  <si>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</si>
  <si>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</si>
  <si>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</si>
  <si>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</si>
  <si>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</si>
  <si>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</si>
  <si>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</si>
  <si>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</si>
  <si>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</si>
  <si>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</si>
  <si>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</si>
  <si>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</si>
  <si>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</si>
  <si>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</si>
  <si>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</si>
  <si>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</si>
  <si>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</si>
  <si>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</si>
  <si>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</si>
  <si>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</si>
  <si>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</si>
  <si>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</si>
  <si>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</si>
  <si>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</si>
  <si>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</si>
  <si>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</si>
  <si>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</si>
  <si>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</si>
  <si>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</si>
  <si>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</si>
  <si>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</si>
  <si>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</si>
  <si>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</si>
  <si>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</si>
  <si>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</si>
  <si>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</si>
  <si>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</si>
  <si>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</si>
  <si>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</si>
  <si>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</si>
  <si>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</si>
  <si>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</si>
  <si>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</si>
  <si>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</si>
  <si>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</si>
  <si>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</si>
  <si>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</si>
  <si>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</si>
  <si>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</si>
  <si>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</si>
  <si>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</si>
  <si>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</si>
  <si>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</si>
  <si>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</si>
  <si>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</si>
  <si>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</si>
  <si>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</si>
  <si>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</si>
  <si>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</si>
  <si>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</si>
  <si>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</si>
  <si>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</si>
  <si>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</si>
  <si>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</si>
  <si>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</si>
  <si>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</si>
  <si>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</si>
  <si>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</si>
  <si>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</si>
  <si>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</si>
  <si>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</si>
  <si>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Évaluation des acquis scolaires des élèves de CM2</t>
  </si>
  <si>
    <t>Certificat d'études primaires élémentaires (CEPE)</t>
  </si>
  <si>
    <t>Brevet d'études du premier cycle (BEPC)</t>
  </si>
  <si>
    <t>Baccalauréat (BAC)</t>
  </si>
  <si>
    <t>Level 3</t>
  </si>
  <si>
    <t>Level 2</t>
  </si>
  <si>
    <t>Ministère de l’Éducation Nationale (MEN)</t>
  </si>
  <si>
    <t>French</t>
  </si>
  <si>
    <t>Malagasy</t>
  </si>
  <si>
    <t>Direction de la Planification de l'Éducation, Ministère de l'Éducation Nationale (MEN)</t>
  </si>
  <si>
    <t>Problem solving</t>
  </si>
  <si>
    <t>Geography</t>
  </si>
  <si>
    <t>History and Civics</t>
  </si>
  <si>
    <t>Life Sciences and Earth</t>
  </si>
  <si>
    <t>Operations</t>
  </si>
  <si>
    <t>Physics</t>
  </si>
  <si>
    <t>English/German/Spanish</t>
  </si>
  <si>
    <t>History</t>
  </si>
  <si>
    <t>Physical Education and Sport</t>
  </si>
  <si>
    <t>180/360</t>
  </si>
  <si>
    <t>110/220</t>
  </si>
  <si>
    <t>Preschool attendance, Grade repetition</t>
  </si>
  <si>
    <t>Ministère de l’Éducation Nationale (MEN) / Équipe nationale PASEC de Madagascar / Équipe internationale PASEC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</si>
</sst>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4">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9" fontId="0" fillId="0" borderId="8" xfId="0" applyNumberFormat="1" applyFont="1" applyFill="1" applyBorder="1" applyAlignment="1" applyProtection="1">
      <alignment horizontal="center" vertical="center"/>
      <protection locked="0"/>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9" fontId="0" fillId="0" borderId="8" xfId="0" quotePrefix="1"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checked="Checked"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checked="Checked"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checked="Checked"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checked="Checked"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checked="Checked" lockText="1" noThreeD="1"/>
</file>

<file path=xl/ctrlProps/ctrlProp1142.xml><?xml version="1.0" encoding="utf-8"?>
<formControlPr xmlns="http://schemas.microsoft.com/office/spreadsheetml/2009/9/main" objectType="CheckBox" checked="Checked"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checked="Checked"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checked="Checked"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checked="Checked"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checked="Checked"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13" val="111"/>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checked="Checked" fmlaLink="AA79" lockText="1" noThreeD="1"/>
</file>

<file path=xl/ctrlProps/ctrlProp231.xml><?xml version="1.0" encoding="utf-8"?>
<formControlPr xmlns="http://schemas.microsoft.com/office/spreadsheetml/2009/9/main" objectType="CheckBox" checked="Checked"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checked="Checked"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checked="Checked"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checked="Checked"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checked="Checked"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checked="Checked"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checked="Checked"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checked="Checked"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checked="Checked"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ouli\Desktop\UIS%20Catalogue%20of%20Learning%20Assessments\Contract%202\Deliverable%202\Module%201\Benin\SBA\UIS_LO_CLA2_M1_EN_B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act_Information"/>
      <sheetName val="S1.1_NA_List"/>
      <sheetName val="S1.2_CNA_List"/>
      <sheetName val="S2_Information_NA1"/>
      <sheetName val="S2_Information_NA2"/>
      <sheetName val="S2_Information_NA3"/>
      <sheetName val="S2_Information_NA4"/>
      <sheetName val="S2_Information_NA5"/>
      <sheetName val="S2_Information_NA6"/>
      <sheetName val="S2_Information_NA7"/>
      <sheetName val="S2_Information_NA8"/>
      <sheetName val="S2_Information_NA9"/>
      <sheetName val="S2_Information_NA10"/>
      <sheetName val="S2_Information_CNA1"/>
      <sheetName val="S2_Information_CNA2"/>
      <sheetName val="S2_Information_CNA3"/>
      <sheetName val="S2_Information_CNA4"/>
      <sheetName val="S2_Information_CNA5"/>
      <sheetName val="S2_Information_CNA6"/>
      <sheetName val="S2_Information_CNA7"/>
      <sheetName val="S2_Information_CNA8"/>
      <sheetName val="S2_Information_CNA9"/>
      <sheetName val="S2_Information_CNA10"/>
      <sheetName val="Glossary"/>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IF(ISBLANK('S1.1_NA_List'!$C$13),"",'S1.1_NA_List'!$C$13)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IF(ISBLANK('S1.1_NA_List'!$C$14),"",'S1.1_NA_List'!$C$14)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IF(ISBLANK('S1.1_NA_List'!$C$15),"",'S1.1_NA_List'!$C$15)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IF(ISBLANK('S1.1_NA_List'!$C$16),"",'S1.1_NA_List'!$C$16)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IF(ISBLANK('S1.1_NA_List'!$C$17),"",'S1.1_NA_List'!$C$17)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319" activePane="bottomLeft" state="frozen"/>
      <selection activeCell="C201" sqref="C201"/>
      <selection pane="bottomLeft" activeCell="K103" sqref="K103"/>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IF(OR(ISBLANK('S1.2_CNA_List'!$C$8),'S1.2_CNA_List'!$C$8="Other"),IF(ISBLANK('S1.2_CNA_List'!$D$8),"",'S1.2_CNA_List'!$D$8),'S1.2_CNA_List'!$C$8)</f>
        <v>PASEC (Programme d'analyse des systèmes éducatifs de la CONFEMEN)</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944</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960</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578</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590</v>
      </c>
      <c r="D115" s="196"/>
      <c r="E115" s="181"/>
      <c r="F115" s="197"/>
      <c r="G115" s="197"/>
      <c r="H115" s="197"/>
      <c r="I115" s="180" t="s">
        <v>585</v>
      </c>
      <c r="J115" s="196"/>
      <c r="K115" s="181"/>
      <c r="L115" s="197"/>
      <c r="M115" s="197"/>
      <c r="N115" s="197"/>
      <c r="O115" s="46"/>
      <c r="P115" s="46"/>
      <c r="Q115" s="46"/>
      <c r="R115" s="46"/>
      <c r="S115" s="46"/>
      <c r="T115" s="46"/>
      <c r="U115" s="53"/>
      <c r="AA115" s="27"/>
    </row>
    <row r="116" spans="1:27" ht="21" x14ac:dyDescent="0.25">
      <c r="A116" s="53"/>
      <c r="B116" s="1"/>
      <c r="C116" s="180" t="s">
        <v>581</v>
      </c>
      <c r="D116" s="196"/>
      <c r="E116" s="181"/>
      <c r="F116" s="197"/>
      <c r="G116" s="197"/>
      <c r="H116" s="197"/>
      <c r="I116" s="180" t="s">
        <v>585</v>
      </c>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t="s">
        <v>600</v>
      </c>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t="s">
        <v>668</v>
      </c>
      <c r="F293" s="167"/>
      <c r="G293" s="166"/>
      <c r="H293" s="167"/>
      <c r="I293" s="76"/>
      <c r="J293" s="76"/>
      <c r="K293" s="76" t="s">
        <v>600</v>
      </c>
      <c r="L293" s="76" t="s">
        <v>600</v>
      </c>
      <c r="M293" s="76"/>
      <c r="N293" s="76"/>
      <c r="O293" s="76"/>
      <c r="P293" s="76"/>
      <c r="Q293" s="76"/>
      <c r="R293" s="76"/>
      <c r="S293" s="76"/>
      <c r="T293" s="76"/>
      <c r="U293" s="53"/>
      <c r="AA293" s="27"/>
    </row>
    <row r="294" spans="1:27" x14ac:dyDescent="0.25">
      <c r="A294" s="53"/>
      <c r="B294" s="1"/>
      <c r="C294" s="193"/>
      <c r="D294" s="80" t="s">
        <v>635</v>
      </c>
      <c r="E294" s="166" t="s">
        <v>669</v>
      </c>
      <c r="F294" s="167"/>
      <c r="G294" s="166"/>
      <c r="H294" s="167"/>
      <c r="I294" s="76"/>
      <c r="J294" s="76" t="s">
        <v>600</v>
      </c>
      <c r="K294" s="76"/>
      <c r="L294" s="76"/>
      <c r="M294" s="76"/>
      <c r="N294" s="76"/>
      <c r="O294" s="76"/>
      <c r="P294" s="76"/>
      <c r="Q294" s="76"/>
      <c r="R294" s="76"/>
      <c r="S294" s="76"/>
      <c r="T294" s="76"/>
      <c r="U294" s="53"/>
      <c r="AA294" s="27"/>
    </row>
    <row r="295" spans="1:27" x14ac:dyDescent="0.25">
      <c r="A295" s="53"/>
      <c r="B295" s="1"/>
      <c r="C295" s="193"/>
      <c r="D295" s="80" t="s">
        <v>636</v>
      </c>
      <c r="E295" s="166" t="s">
        <v>671</v>
      </c>
      <c r="F295" s="167"/>
      <c r="G295" s="166"/>
      <c r="H295" s="167"/>
      <c r="I295" s="76"/>
      <c r="J295" s="76" t="s">
        <v>600</v>
      </c>
      <c r="K295" s="76"/>
      <c r="L295" s="76"/>
      <c r="M295" s="76"/>
      <c r="N295" s="76"/>
      <c r="O295" s="76"/>
      <c r="P295" s="76"/>
      <c r="Q295" s="76"/>
      <c r="R295" s="76"/>
      <c r="S295" s="76"/>
      <c r="T295" s="76"/>
      <c r="U295" s="53"/>
      <c r="AA295" s="27"/>
    </row>
    <row r="296" spans="1:27" hidden="1"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hidden="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hidden="1"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hidden="1"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hidden="1"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2015</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v>3230</v>
      </c>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v>115</v>
      </c>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3115</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v>179</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2015</v>
      </c>
      <c r="H371" s="167"/>
      <c r="I371" s="166" t="s">
        <v>674</v>
      </c>
      <c r="J371" s="167"/>
      <c r="K371" s="166"/>
      <c r="L371" s="167"/>
      <c r="M371" s="166" t="s">
        <v>678</v>
      </c>
      <c r="N371" s="167"/>
      <c r="O371" s="166"/>
      <c r="P371" s="167"/>
      <c r="Q371" s="166">
        <v>465.4</v>
      </c>
      <c r="R371" s="167"/>
      <c r="S371" s="46"/>
      <c r="T371" s="46"/>
      <c r="U371" s="53"/>
      <c r="AA371" s="27"/>
    </row>
    <row r="372" spans="1:27" ht="21" x14ac:dyDescent="0.25">
      <c r="A372" s="53"/>
      <c r="B372" s="1"/>
      <c r="C372" s="180" t="s">
        <v>692</v>
      </c>
      <c r="D372" s="181"/>
      <c r="E372" s="180" t="s">
        <v>748</v>
      </c>
      <c r="F372" s="181"/>
      <c r="G372" s="166">
        <v>2015</v>
      </c>
      <c r="H372" s="167"/>
      <c r="I372" s="166" t="s">
        <v>674</v>
      </c>
      <c r="J372" s="167"/>
      <c r="K372" s="166"/>
      <c r="L372" s="167"/>
      <c r="M372" s="166" t="s">
        <v>678</v>
      </c>
      <c r="N372" s="167"/>
      <c r="O372" s="166"/>
      <c r="P372" s="167"/>
      <c r="Q372" s="166">
        <v>465.7</v>
      </c>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t="s">
        <v>692</v>
      </c>
      <c r="D403" s="181"/>
      <c r="E403" s="180" t="s">
        <v>739</v>
      </c>
      <c r="F403" s="181"/>
      <c r="G403" s="166">
        <v>2014</v>
      </c>
      <c r="H403" s="167"/>
      <c r="I403" s="166" t="s">
        <v>674</v>
      </c>
      <c r="J403" s="167"/>
      <c r="K403" s="166"/>
      <c r="L403" s="167"/>
      <c r="M403" s="166" t="s">
        <v>687</v>
      </c>
      <c r="N403" s="167"/>
      <c r="O403" s="166"/>
      <c r="P403" s="167"/>
      <c r="Q403" s="166" t="s">
        <v>942</v>
      </c>
      <c r="R403" s="167"/>
      <c r="S403" s="46"/>
      <c r="T403" s="46"/>
      <c r="U403" s="53"/>
      <c r="AA403" s="27"/>
    </row>
    <row r="404" spans="1:27" ht="21" x14ac:dyDescent="0.25">
      <c r="A404" s="53"/>
      <c r="B404" s="1"/>
      <c r="C404" s="180" t="s">
        <v>692</v>
      </c>
      <c r="D404" s="181"/>
      <c r="E404" s="180" t="s">
        <v>748</v>
      </c>
      <c r="F404" s="181"/>
      <c r="G404" s="166">
        <v>2014</v>
      </c>
      <c r="H404" s="167"/>
      <c r="I404" s="166" t="s">
        <v>674</v>
      </c>
      <c r="J404" s="167"/>
      <c r="K404" s="166"/>
      <c r="L404" s="167"/>
      <c r="M404" s="166" t="s">
        <v>687</v>
      </c>
      <c r="N404" s="167"/>
      <c r="O404" s="166"/>
      <c r="P404" s="167"/>
      <c r="Q404" s="166" t="s">
        <v>943</v>
      </c>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t="s">
        <v>600</v>
      </c>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t="s">
        <v>600</v>
      </c>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t="s">
        <v>600</v>
      </c>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t="s">
        <v>600</v>
      </c>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t="s">
        <v>959</v>
      </c>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4">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I244:L260 I269:L269 J428:L438</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 type="list" allowBlank="1" showInputMessage="1" showErrorMessage="1">
          <x14:formula1>
            <xm:f>'C:\Users\iouli\Desktop\UIS Catalogue of Learning Assessments\Contract 2\Deliverable 2\Module 1\Benin\SBA\[UIS_LO_CLA2_M1_EN_BEN.xlsx]VAL_Drop_Down_Lists'!#REF!</xm:f>
          </x14:formula1>
          <xm:sqref>I428:I438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148" activePane="bottomLeft" state="frozen"/>
      <selection activeCell="C201" sqref="C201"/>
      <selection pane="bottomLeft" activeCell="K168" sqref="K168"/>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IF(OR(ISBLANK('S1.2_CNA_List'!$C$9),'S1.2_CNA_List'!$C$9="Other"),IF(ISBLANK('S1.2_CNA_List'!$D$9),"",'S1.2_CNA_List'!$D$9),'S1.2_CNA_List'!$C$9)</f>
        <v>EGRA (Early Grade Reading Assessment)</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t="b">
        <v>0</v>
      </c>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0</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0</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t="s">
        <v>600</v>
      </c>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t="s">
        <v>600</v>
      </c>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2015</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v>240</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t="s">
        <v>740</v>
      </c>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t="s">
        <v>945</v>
      </c>
      <c r="J338" s="181"/>
      <c r="K338" s="180" t="s">
        <v>945</v>
      </c>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740</v>
      </c>
      <c r="J339" s="181"/>
      <c r="K339" s="180" t="s">
        <v>740</v>
      </c>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t="s">
        <v>946</v>
      </c>
      <c r="J340" s="181"/>
      <c r="K340" s="180" t="s">
        <v>946</v>
      </c>
      <c r="L340" s="181"/>
      <c r="M340" s="180"/>
      <c r="N340" s="181"/>
      <c r="O340" s="180"/>
      <c r="P340" s="181"/>
      <c r="Q340" s="1"/>
      <c r="R340" s="46"/>
      <c r="S340" s="46"/>
      <c r="T340" s="46"/>
      <c r="U340" s="53"/>
      <c r="AA340" s="27"/>
    </row>
    <row r="341" spans="1:27" ht="21" hidden="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2015</v>
      </c>
      <c r="H371" s="167"/>
      <c r="I371" s="166" t="s">
        <v>674</v>
      </c>
      <c r="J371" s="167"/>
      <c r="K371" s="166"/>
      <c r="L371" s="167"/>
      <c r="M371" s="166" t="s">
        <v>678</v>
      </c>
      <c r="N371" s="167"/>
      <c r="O371" s="166"/>
      <c r="P371" s="167"/>
      <c r="Q371" s="166"/>
      <c r="R371" s="167"/>
      <c r="S371" s="46"/>
      <c r="T371" s="46"/>
      <c r="U371" s="53"/>
      <c r="AA371" s="27"/>
    </row>
    <row r="372" spans="1:27" ht="21" x14ac:dyDescent="0.25">
      <c r="A372" s="53"/>
      <c r="B372" s="1"/>
      <c r="C372" s="180" t="s">
        <v>693</v>
      </c>
      <c r="D372" s="181"/>
      <c r="E372" s="180" t="s">
        <v>739</v>
      </c>
      <c r="F372" s="181"/>
      <c r="G372" s="166">
        <v>2015</v>
      </c>
      <c r="H372" s="167"/>
      <c r="I372" s="166" t="s">
        <v>674</v>
      </c>
      <c r="J372" s="167"/>
      <c r="K372" s="166"/>
      <c r="L372" s="167"/>
      <c r="M372" s="166" t="s">
        <v>678</v>
      </c>
      <c r="N372" s="167"/>
      <c r="O372" s="166"/>
      <c r="P372" s="167"/>
      <c r="Q372" s="166"/>
      <c r="R372" s="167"/>
      <c r="S372" s="46"/>
      <c r="T372" s="46"/>
      <c r="U372" s="53"/>
      <c r="AA372" s="27"/>
    </row>
    <row r="373" spans="1:27" ht="21" x14ac:dyDescent="0.25">
      <c r="A373" s="53"/>
      <c r="B373" s="1"/>
      <c r="C373" s="180" t="s">
        <v>692</v>
      </c>
      <c r="D373" s="181"/>
      <c r="E373" s="180" t="s">
        <v>748</v>
      </c>
      <c r="F373" s="181"/>
      <c r="G373" s="166">
        <v>2015</v>
      </c>
      <c r="H373" s="167"/>
      <c r="I373" s="166" t="s">
        <v>674</v>
      </c>
      <c r="J373" s="167"/>
      <c r="K373" s="166"/>
      <c r="L373" s="167"/>
      <c r="M373" s="166" t="s">
        <v>678</v>
      </c>
      <c r="N373" s="167"/>
      <c r="O373" s="166"/>
      <c r="P373" s="167"/>
      <c r="Q373" s="166"/>
      <c r="R373" s="167"/>
      <c r="S373" s="46"/>
      <c r="T373" s="46"/>
      <c r="U373" s="53"/>
      <c r="AA373" s="27"/>
    </row>
    <row r="374" spans="1:27" ht="21" x14ac:dyDescent="0.25">
      <c r="A374" s="53"/>
      <c r="B374" s="1"/>
      <c r="C374" s="180" t="s">
        <v>693</v>
      </c>
      <c r="D374" s="181"/>
      <c r="E374" s="180" t="s">
        <v>748</v>
      </c>
      <c r="F374" s="181"/>
      <c r="G374" s="166">
        <v>2015</v>
      </c>
      <c r="H374" s="167"/>
      <c r="I374" s="166" t="s">
        <v>674</v>
      </c>
      <c r="J374" s="167"/>
      <c r="K374" s="166"/>
      <c r="L374" s="167"/>
      <c r="M374" s="166" t="s">
        <v>678</v>
      </c>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IF(OR(ISBLANK('S1.2_CNA_List'!$C$10),'S1.2_CNA_List'!$C$10="Other"),IF(ISBLANK('S1.2_CNA_List'!$D$10),"",'S1.2_CNA_List'!$D$10),'S1.2_CNA_List'!$C$10)</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IF(OR(ISBLANK('S1.2_CNA_List'!$C$11),'S1.2_CNA_List'!$C$11="Other"),IF(ISBLANK('S1.2_CNA_List'!$D$11),"",'S1.2_CNA_List'!$D$11),'S1.2_CNA_List'!$C$11)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IF(OR(ISBLANK('S1.2_CNA_List'!$C$12),'S1.2_CNA_List'!$C$12="Other"),IF(ISBLANK('S1.2_CNA_List'!$D$12),"",'S1.2_CNA_List'!$D$12),'S1.2_CNA_List'!$C$12)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113</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MG</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IF(OR(ISBLANK('S1.2_CNA_List'!$C$13),'S1.2_CNA_List'!$C$13="Other"),IF(ISBLANK('S1.2_CNA_List'!$D$13),"",'S1.2_CNA_List'!$D$13),'S1.2_CNA_List'!$C$13)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IF(OR(ISBLANK('S1.2_CNA_List'!$C$14),'S1.2_CNA_List'!$C$14="Other"),IF(ISBLANK('S1.2_CNA_List'!$D$14),"",'S1.2_CNA_List'!$D$14),'S1.2_CNA_List'!$C$14)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IF(OR(ISBLANK('S1.2_CNA_List'!$C$15),'S1.2_CNA_List'!$C$15="Other"),IF(ISBLANK('S1.2_CNA_List'!$D$15),"",'S1.2_CNA_List'!$D$15),'S1.2_CNA_List'!$C$15)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IF(OR(ISBLANK('S1.2_CNA_List'!$C$16),'S1.2_CNA_List'!$C$16="Other"),IF(ISBLANK('S1.2_CNA_List'!$D$16),"",'S1.2_CNA_List'!$D$16),'S1.2_CNA_List'!$C$16)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IF(OR(ISBLANK('S1.2_CNA_List'!$C$17),'S1.2_CNA_List'!$C$17="Other"),IF(ISBLANK('S1.2_CNA_List'!$D$17),"",'S1.2_CNA_List'!$D$17),'S1.2_CNA_List'!$C$17)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3" t="s">
        <v>29</v>
      </c>
      <c r="B1" s="233"/>
      <c r="C1" s="233"/>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939</v>
      </c>
      <c r="D9" s="163"/>
      <c r="E9" s="44"/>
    </row>
    <row r="10" spans="1:6" x14ac:dyDescent="0.25">
      <c r="A10" s="53"/>
      <c r="B10" s="67" t="s">
        <v>472</v>
      </c>
      <c r="C10" s="162" t="s">
        <v>940</v>
      </c>
      <c r="D10" s="163"/>
      <c r="E10" s="44"/>
    </row>
    <row r="11" spans="1:6" x14ac:dyDescent="0.25">
      <c r="A11" s="53"/>
      <c r="B11" s="67" t="s">
        <v>473</v>
      </c>
      <c r="C11" s="162" t="s">
        <v>941</v>
      </c>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62.14062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717</v>
      </c>
      <c r="D8" s="71"/>
      <c r="E8" s="44"/>
      <c r="F8" s="62"/>
    </row>
    <row r="9" spans="1:6" x14ac:dyDescent="0.25">
      <c r="A9" s="53"/>
      <c r="B9" s="67" t="s">
        <v>482</v>
      </c>
      <c r="C9" s="71" t="s">
        <v>713</v>
      </c>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IF(ISBLANK('S1.1_NA_List'!$C$8),"",'S1.1_NA_List'!$C$8)</f>
        <v>Évaluation des acquis scolaires des élèves de CM2</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944</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947</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578</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590</v>
      </c>
      <c r="D115" s="196"/>
      <c r="E115" s="181"/>
      <c r="F115" s="197"/>
      <c r="G115" s="197"/>
      <c r="H115" s="197"/>
      <c r="I115" s="180" t="s">
        <v>585</v>
      </c>
      <c r="J115" s="196"/>
      <c r="K115" s="181"/>
      <c r="L115" s="197"/>
      <c r="M115" s="197"/>
      <c r="N115" s="197"/>
      <c r="O115" s="46"/>
      <c r="P115" s="46"/>
      <c r="Q115" s="46"/>
      <c r="R115" s="46"/>
      <c r="S115" s="46"/>
      <c r="T115" s="46"/>
      <c r="U115" s="53"/>
      <c r="AA115" s="27"/>
    </row>
    <row r="116" spans="1:27" ht="21" x14ac:dyDescent="0.25">
      <c r="A116" s="53"/>
      <c r="B116" s="1"/>
      <c r="C116" s="180" t="s">
        <v>581</v>
      </c>
      <c r="D116" s="196"/>
      <c r="E116" s="181"/>
      <c r="F116" s="197"/>
      <c r="G116" s="197"/>
      <c r="H116" s="197"/>
      <c r="I116" s="180" t="s">
        <v>585</v>
      </c>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0</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t="s">
        <v>600</v>
      </c>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64.5" customHeight="1"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t="s">
        <v>668</v>
      </c>
      <c r="F293" s="167"/>
      <c r="G293" s="166"/>
      <c r="H293" s="167"/>
      <c r="I293" s="76"/>
      <c r="J293" s="76"/>
      <c r="K293" s="76"/>
      <c r="L293" s="76" t="s">
        <v>600</v>
      </c>
      <c r="M293" s="76"/>
      <c r="N293" s="76"/>
      <c r="O293" s="76"/>
      <c r="P293" s="76"/>
      <c r="Q293" s="76"/>
      <c r="R293" s="76"/>
      <c r="S293" s="76"/>
      <c r="T293" s="76"/>
      <c r="U293" s="53"/>
      <c r="AA293" s="27"/>
    </row>
    <row r="294" spans="1:27" x14ac:dyDescent="0.25">
      <c r="A294" s="53"/>
      <c r="B294" s="1"/>
      <c r="C294" s="193"/>
      <c r="D294" s="80" t="s">
        <v>635</v>
      </c>
      <c r="E294" s="166" t="s">
        <v>669</v>
      </c>
      <c r="F294" s="167"/>
      <c r="G294" s="166"/>
      <c r="H294" s="167"/>
      <c r="I294" s="76"/>
      <c r="J294" s="76" t="s">
        <v>600</v>
      </c>
      <c r="K294" s="76"/>
      <c r="L294" s="76"/>
      <c r="M294" s="76"/>
      <c r="N294" s="76"/>
      <c r="O294" s="76"/>
      <c r="P294" s="76"/>
      <c r="Q294" s="76"/>
      <c r="R294" s="76"/>
      <c r="S294" s="76"/>
      <c r="T294" s="76"/>
      <c r="U294" s="53"/>
      <c r="AA294" s="27"/>
    </row>
    <row r="295" spans="1:27" x14ac:dyDescent="0.25">
      <c r="A295" s="53"/>
      <c r="B295" s="1"/>
      <c r="C295" s="193"/>
      <c r="D295" s="80" t="s">
        <v>636</v>
      </c>
      <c r="E295" s="166" t="s">
        <v>671</v>
      </c>
      <c r="F295" s="167"/>
      <c r="G295" s="166"/>
      <c r="H295" s="167"/>
      <c r="I295" s="76"/>
      <c r="J295" s="76" t="s">
        <v>600</v>
      </c>
      <c r="K295" s="76"/>
      <c r="L295" s="76"/>
      <c r="M295" s="76"/>
      <c r="N295" s="76"/>
      <c r="O295" s="76"/>
      <c r="P295" s="76"/>
      <c r="Q295" s="76"/>
      <c r="R295" s="76"/>
      <c r="S295" s="76"/>
      <c r="T295" s="76"/>
      <c r="U295" s="53"/>
      <c r="AA295" s="27"/>
    </row>
    <row r="296" spans="1:27" hidden="1"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hidden="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hidden="1"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hidden="1"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hidden="1"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2012</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v>165</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t="s">
        <v>945</v>
      </c>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t="s">
        <v>740</v>
      </c>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t="s">
        <v>946</v>
      </c>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2012</v>
      </c>
      <c r="H371" s="167"/>
      <c r="I371" s="166" t="s">
        <v>674</v>
      </c>
      <c r="J371" s="167"/>
      <c r="K371" s="166"/>
      <c r="L371" s="167"/>
      <c r="M371" s="166" t="s">
        <v>678</v>
      </c>
      <c r="N371" s="167"/>
      <c r="O371" s="166"/>
      <c r="P371" s="167"/>
      <c r="Q371" s="166">
        <v>26.8</v>
      </c>
      <c r="R371" s="167"/>
      <c r="S371" s="46"/>
      <c r="T371" s="46"/>
      <c r="U371" s="53"/>
      <c r="AA371" s="27"/>
    </row>
    <row r="372" spans="1:27" ht="21" x14ac:dyDescent="0.25">
      <c r="A372" s="53"/>
      <c r="B372" s="1"/>
      <c r="C372" s="180" t="s">
        <v>692</v>
      </c>
      <c r="D372" s="181"/>
      <c r="E372" s="180" t="s">
        <v>748</v>
      </c>
      <c r="F372" s="181"/>
      <c r="G372" s="166">
        <v>2012</v>
      </c>
      <c r="H372" s="167"/>
      <c r="I372" s="166" t="s">
        <v>674</v>
      </c>
      <c r="J372" s="167"/>
      <c r="K372" s="166"/>
      <c r="L372" s="167"/>
      <c r="M372" s="166" t="s">
        <v>678</v>
      </c>
      <c r="N372" s="167"/>
      <c r="O372" s="166"/>
      <c r="P372" s="167"/>
      <c r="Q372" s="166">
        <v>40</v>
      </c>
      <c r="R372" s="167"/>
      <c r="S372" s="46"/>
      <c r="T372" s="46"/>
      <c r="U372" s="53"/>
      <c r="AA372" s="27"/>
    </row>
    <row r="373" spans="1:27" ht="21" x14ac:dyDescent="0.25">
      <c r="A373" s="53"/>
      <c r="B373" s="1"/>
      <c r="C373" s="180" t="s">
        <v>692</v>
      </c>
      <c r="D373" s="181"/>
      <c r="E373" s="180" t="s">
        <v>749</v>
      </c>
      <c r="F373" s="181"/>
      <c r="G373" s="166">
        <v>2012</v>
      </c>
      <c r="H373" s="167"/>
      <c r="I373" s="166" t="s">
        <v>674</v>
      </c>
      <c r="J373" s="167"/>
      <c r="K373" s="166"/>
      <c r="L373" s="167"/>
      <c r="M373" s="166" t="s">
        <v>678</v>
      </c>
      <c r="N373" s="167"/>
      <c r="O373" s="166"/>
      <c r="P373" s="167"/>
      <c r="Q373" s="166">
        <v>43.5</v>
      </c>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t="s">
        <v>692</v>
      </c>
      <c r="D403" s="181"/>
      <c r="E403" s="180" t="s">
        <v>739</v>
      </c>
      <c r="F403" s="181"/>
      <c r="G403" s="166">
        <v>2012</v>
      </c>
      <c r="H403" s="167"/>
      <c r="I403" s="166" t="s">
        <v>674</v>
      </c>
      <c r="J403" s="167"/>
      <c r="K403" s="166"/>
      <c r="L403" s="167"/>
      <c r="M403" s="166" t="s">
        <v>686</v>
      </c>
      <c r="N403" s="167"/>
      <c r="O403" s="166"/>
      <c r="P403" s="167"/>
      <c r="Q403" s="227">
        <v>0.5</v>
      </c>
      <c r="R403" s="167"/>
      <c r="S403" s="46"/>
      <c r="T403" s="46"/>
      <c r="U403" s="53"/>
      <c r="AA403" s="27"/>
    </row>
    <row r="404" spans="1:27" ht="21" x14ac:dyDescent="0.25">
      <c r="A404" s="53"/>
      <c r="B404" s="1"/>
      <c r="C404" s="180" t="s">
        <v>692</v>
      </c>
      <c r="D404" s="181"/>
      <c r="E404" s="180" t="s">
        <v>748</v>
      </c>
      <c r="F404" s="181"/>
      <c r="G404" s="166">
        <v>2012</v>
      </c>
      <c r="H404" s="167"/>
      <c r="I404" s="166" t="s">
        <v>674</v>
      </c>
      <c r="J404" s="167"/>
      <c r="K404" s="166"/>
      <c r="L404" s="167"/>
      <c r="M404" s="166" t="s">
        <v>686</v>
      </c>
      <c r="N404" s="167"/>
      <c r="O404" s="166"/>
      <c r="P404" s="167"/>
      <c r="Q404" s="227">
        <v>0.5</v>
      </c>
      <c r="R404" s="167"/>
      <c r="S404" s="46"/>
      <c r="T404" s="46"/>
      <c r="U404" s="53"/>
      <c r="AA404" s="27"/>
    </row>
    <row r="405" spans="1:27" ht="21" x14ac:dyDescent="0.25">
      <c r="A405" s="53"/>
      <c r="B405" s="1"/>
      <c r="C405" s="180" t="s">
        <v>692</v>
      </c>
      <c r="D405" s="181"/>
      <c r="E405" s="180" t="s">
        <v>749</v>
      </c>
      <c r="F405" s="181"/>
      <c r="G405" s="166">
        <v>2012</v>
      </c>
      <c r="H405" s="167"/>
      <c r="I405" s="166" t="s">
        <v>674</v>
      </c>
      <c r="J405" s="167"/>
      <c r="K405" s="166"/>
      <c r="L405" s="167"/>
      <c r="M405" s="166" t="s">
        <v>686</v>
      </c>
      <c r="N405" s="167"/>
      <c r="O405" s="166"/>
      <c r="P405" s="167"/>
      <c r="Q405" s="227">
        <v>0.5</v>
      </c>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38" activePane="bottomLeft" state="frozen"/>
      <selection activeCell="C201" sqref="C201"/>
      <selection pane="bottomLeft" activeCell="I428" sqref="I428"/>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IF(ISBLANK('S1.1_NA_List'!$C$9),"",'S1.1_NA_List'!$C$9)</f>
        <v>Certificat d'études primaires élémentaires (CEPE)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944</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6" t="s">
        <v>944</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t="s">
        <v>600</v>
      </c>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551655</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743</v>
      </c>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t="s">
        <v>951</v>
      </c>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740</v>
      </c>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t="s">
        <v>945</v>
      </c>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t="s">
        <v>740</v>
      </c>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t="s">
        <v>946</v>
      </c>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t="s">
        <v>741</v>
      </c>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t="s">
        <v>948</v>
      </c>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t="s">
        <v>565</v>
      </c>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t="s">
        <v>949</v>
      </c>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t="s">
        <v>742</v>
      </c>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t="s">
        <v>950</v>
      </c>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t="s">
        <v>741</v>
      </c>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t="s">
        <v>952</v>
      </c>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t="s">
        <v>692</v>
      </c>
      <c r="D403" s="181"/>
      <c r="E403" s="180"/>
      <c r="F403" s="181"/>
      <c r="G403" s="166">
        <v>2018</v>
      </c>
      <c r="H403" s="167"/>
      <c r="I403" s="166" t="s">
        <v>674</v>
      </c>
      <c r="J403" s="167"/>
      <c r="K403" s="166"/>
      <c r="L403" s="167"/>
      <c r="M403" s="166" t="s">
        <v>686</v>
      </c>
      <c r="N403" s="167"/>
      <c r="O403" s="166"/>
      <c r="P403" s="167"/>
      <c r="Q403" s="232" t="s">
        <v>958</v>
      </c>
      <c r="R403" s="167"/>
      <c r="S403" s="46"/>
      <c r="T403" s="46"/>
      <c r="U403" s="53"/>
      <c r="AA403" s="27"/>
    </row>
    <row r="404" spans="1:27" ht="21" hidden="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149" activePane="bottomLeft" state="frozen"/>
      <selection activeCell="C201" sqref="C201"/>
      <selection pane="bottomLeft" activeCell="I65" sqref="I6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IF(ISBLANK('S1.1_NA_List'!$C$10),"",'S1.1_NA_List'!$C$10)</f>
        <v>Brevet d'études du premier cycle (BEPC)</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944</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6" t="s">
        <v>944</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t="b">
        <v>0</v>
      </c>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0</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t="s">
        <v>600</v>
      </c>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t="s">
        <v>600</v>
      </c>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2017</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t="s">
        <v>946</v>
      </c>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t="s">
        <v>565</v>
      </c>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t="s">
        <v>953</v>
      </c>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t="s">
        <v>740</v>
      </c>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t="s">
        <v>954</v>
      </c>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t="s">
        <v>740</v>
      </c>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t="s">
        <v>945</v>
      </c>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t="s">
        <v>743</v>
      </c>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t="s">
        <v>951</v>
      </c>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t="s">
        <v>742</v>
      </c>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t="s">
        <v>565</v>
      </c>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t="s">
        <v>949</v>
      </c>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t="s">
        <v>565</v>
      </c>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t="s">
        <v>955</v>
      </c>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t="s">
        <v>565</v>
      </c>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t="s">
        <v>956</v>
      </c>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t="s">
        <v>692</v>
      </c>
      <c r="D403" s="181"/>
      <c r="E403" s="180"/>
      <c r="F403" s="181"/>
      <c r="G403" s="166">
        <v>2017</v>
      </c>
      <c r="H403" s="167"/>
      <c r="I403" s="166" t="s">
        <v>674</v>
      </c>
      <c r="J403" s="167"/>
      <c r="K403" s="166"/>
      <c r="L403" s="167"/>
      <c r="M403" s="166" t="s">
        <v>686</v>
      </c>
      <c r="N403" s="167"/>
      <c r="O403" s="166"/>
      <c r="P403" s="167"/>
      <c r="Q403" s="232" t="s">
        <v>957</v>
      </c>
      <c r="R403" s="167"/>
      <c r="S403" s="46"/>
      <c r="T403" s="46"/>
      <c r="U403" s="53"/>
      <c r="AA403" s="27"/>
    </row>
    <row r="404" spans="1:27" ht="21" hidden="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140" activePane="bottomLeft" state="frozen"/>
      <selection activeCell="C201" sqref="C201"/>
      <selection pane="bottomLeft" activeCell="I323" sqref="I323"/>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IF(ISBLANK('S1.1_NA_List'!$C$11),"",'S1.1_NA_List'!$C$11)</f>
        <v>Baccalauréat (BAC)</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944</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6" t="s">
        <v>944</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0</v>
      </c>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t="s">
        <v>600</v>
      </c>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2017</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IF(ISBLANK('S1.1_NA_List'!$C$12),"",'S1.1_NA_List'!$C$12)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