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84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r:id="rId6"/>
    <sheet name="S2_Information_NA3" sheetId="107" r:id="rId7"/>
    <sheet name="S2_Information_NA4" sheetId="108" state="hidden"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state="hidden"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<sst xmlns="http://schemas.openxmlformats.org/spreadsheetml/2006/main" count="8255" uniqueCount="958">
  <si>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</si>
  <si>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</si>
  <si>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</si>
  <si>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</si>
  <si>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</si>
  <si>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</si>
  <si>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</si>
  <si>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</si>
  <si>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</si>
  <si>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</si>
  <si>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</si>
  <si>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</si>
  <si>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</si>
  <si>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</si>
  <si>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</si>
  <si>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</si>
  <si>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</si>
  <si>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</si>
  <si>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</si>
  <si>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</si>
  <si>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</si>
  <si>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</si>
  <si>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</si>
  <si>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</si>
  <si>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</si>
  <si>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</si>
  <si>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</si>
  <si>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</si>
  <si>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</si>
  <si>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</si>
  <si>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</si>
  <si>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</si>
  <si>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</si>
  <si>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</si>
  <si>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</si>
  <si>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</si>
  <si>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</si>
  <si>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</si>
  <si>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</si>
  <si>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</si>
  <si>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</si>
  <si>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</si>
  <si>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</si>
  <si>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</si>
  <si>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</si>
  <si>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</si>
  <si>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</si>
  <si>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</si>
  <si>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</si>
  <si>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</si>
  <si>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</si>
  <si>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</si>
  <si>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</si>
  <si>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</si>
  <si>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</si>
  <si>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</si>
  <si>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</si>
  <si>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</si>
  <si>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</si>
  <si>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</si>
  <si>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</si>
  <si>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</si>
  <si>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</si>
  <si>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</si>
  <si>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</si>
  <si>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</si>
  <si>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</si>
  <si>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</si>
  <si>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</si>
  <si>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</si>
  <si>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</si>
  <si>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</si>
  <si>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</si>
  <si>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</si>
  <si>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</si>
  <si>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</si>
  <si>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</si>
  <si>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</si>
  <si>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</si>
  <si>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</si>
  <si>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</si>
  <si>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</si>
  <si>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</si>
  <si>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</si>
  <si>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</si>
  <si>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</si>
  <si>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</si>
  <si>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</si>
  <si>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</si>
  <si>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</si>
  <si>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</si>
  <si>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</si>
  <si>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</si>
  <si>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</si>
  <si>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</si>
  <si>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</si>
  <si>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</si>
  <si>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</si>
  <si>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</si>
  <si>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</si>
  <si>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</si>
  <si>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</si>
  <si>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</si>
  <si>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</si>
  <si>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</si>
  <si>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</si>
  <si>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</si>
  <si>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</si>
  <si>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</si>
  <si>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</si>
  <si>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</si>
  <si>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</si>
  <si>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</si>
  <si>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</si>
  <si>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</si>
  <si>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</si>
  <si>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</si>
  <si>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</si>
  <si>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</si>
  <si>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</si>
  <si>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</si>
  <si>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</si>
  <si>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</si>
  <si>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</si>
  <si>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</si>
  <si>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</si>
  <si>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</si>
  <si>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</si>
  <si>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</si>
  <si>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</si>
  <si>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</si>
  <si>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</si>
  <si>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</si>
  <si>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</si>
  <si>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</si>
  <si>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</si>
  <si>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</si>
  <si>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</si>
  <si>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</si>
  <si>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</si>
  <si>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</si>
  <si>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</si>
  <si>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</si>
  <si>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</si>
  <si>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</si>
  <si>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</si>
  <si>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</si>
  <si>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</si>
  <si>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</si>
  <si>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</si>
  <si>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</si>
  <si>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</si>
  <si>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</si>
  <si>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</si>
  <si>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</si>
  <si>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</si>
  <si>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</si>
  <si>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</si>
  <si>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</si>
  <si>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</si>
  <si>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</si>
  <si>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</si>
  <si>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</si>
  <si>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</si>
  <si>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</si>
  <si>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</si>
  <si>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</si>
  <si>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</si>
  <si>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</si>
  <si>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</si>
  <si>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</si>
  <si>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</si>
  <si>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</si>
  <si>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</si>
  <si>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</si>
  <si>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</si>
  <si>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</si>
  <si>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</si>
  <si>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</si>
  <si>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</si>
  <si>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</si>
  <si>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</si>
  <si>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</si>
  <si>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</si>
  <si>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</si>
  <si>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</si>
  <si>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</si>
  <si>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</si>
  <si>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</si>
  <si>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</si>
  <si>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</si>
  <si>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</si>
  <si>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</si>
  <si>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</si>
  <si>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</si>
  <si>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</si>
  <si>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</si>
  <si>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</si>
  <si>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</si>
  <si>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</si>
  <si>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</si>
  <si>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</si>
  <si>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</si>
  <si>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</si>
  <si>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</si>
  <si>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</si>
  <si>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</si>
  <si>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</si>
  <si>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</si>
  <si>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</si>
  <si>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</si>
  <si>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</si>
  <si>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</si>
  <si>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</si>
  <si>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</si>
  <si>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</si>
  <si>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</si>
  <si>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</si>
  <si>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</si>
  <si>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</si>
  <si>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</si>
  <si>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</si>
  <si>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</si>
  <si>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</si>
  <si>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</si>
  <si>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</si>
  <si>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</si>
  <si>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</si>
  <si>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</si>
  <si>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</si>
  <si>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</si>
  <si>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</si>
  <si>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</si>
  <si>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</si>
  <si>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</si>
  <si>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</si>
  <si>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</si>
  <si>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</si>
  <si>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</si>
  <si>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</si>
  <si>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</si>
  <si>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</si>
  <si>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</si>
  <si>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</si>
  <si>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</si>
  <si>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</si>
  <si>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</si>
  <si>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</si>
  <si>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</si>
  <si>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</si>
  <si>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</si>
  <si>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</si>
  <si>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</si>
  <si>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</si>
  <si>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</si>
  <si>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</si>
  <si>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</si>
  <si>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</si>
  <si>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</si>
  <si>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</si>
  <si>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</si>
  <si>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</si>
  <si>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</si>
  <si>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</si>
  <si>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</si>
  <si>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</si>
  <si>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</si>
  <si>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</si>
  <si>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</si>
  <si>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</si>
  <si>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</si>
  <si>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</si>
  <si>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</si>
  <si>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</si>
  <si>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</si>
  <si>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</si>
  <si>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</si>
  <si>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</si>
  <si>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</si>
  <si>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</si>
  <si>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</si>
  <si>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</si>
  <si>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</si>
  <si>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</si>
  <si>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</si>
  <si>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</si>
  <si>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</si>
  <si>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</si>
  <si>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</si>
  <si>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</si>
  <si>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</si>
  <si>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</si>
  <si>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</si>
  <si>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</si>
  <si>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</si>
  <si>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</si>
  <si>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</si>
  <si>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</si>
  <si>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</si>
  <si>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</si>
  <si>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</si>
  <si>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</si>
  <si>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</si>
  <si>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</si>
  <si>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</si>
  <si>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</si>
  <si>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</si>
  <si>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</si>
  <si>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</si>
  <si>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</si>
  <si>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</si>
  <si>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</si>
  <si>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</si>
  <si>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</si>
  <si>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</si>
  <si>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</si>
  <si>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</si>
  <si>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</si>
  <si>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</si>
  <si>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</si>
  <si>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</si>
  <si>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</si>
  <si>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</si>
  <si>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</si>
  <si>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</si>
  <si>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</si>
  <si>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</si>
  <si>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</si>
  <si>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</si>
  <si>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</si>
  <si>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</si>
  <si>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</si>
  <si>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</si>
  <si>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</si>
  <si>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</si>
  <si>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</si>
  <si>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</si>
  <si>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</si>
  <si>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</si>
  <si>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</si>
  <si>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</si>
  <si>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</si>
  <si>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</si>
  <si>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</si>
  <si>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</si>
  <si>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</si>
  <si>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</si>
  <si>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</si>
  <si>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</si>
  <si>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</si>
  <si>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</si>
  <si>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</si>
  <si>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</si>
  <si>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</si>
  <si>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</si>
  <si>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</si>
  <si>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</si>
  <si>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</si>
  <si>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</si>
  <si>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</si>
  <si>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</si>
  <si>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</si>
  <si>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</si>
  <si>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</si>
  <si>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</si>
  <si>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</si>
  <si>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</si>
  <si>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</si>
  <si>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</si>
  <si>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</si>
  <si>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</si>
  <si>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</si>
  <si>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</si>
  <si>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</si>
  <si>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</si>
  <si>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</si>
  <si>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</si>
  <si>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</si>
  <si>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</si>
  <si>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</si>
  <si>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</si>
  <si>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</si>
  <si>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</si>
  <si>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</si>
  <si>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</si>
  <si>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</si>
  <si>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</si>
  <si>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</si>
  <si>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</si>
  <si>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</si>
  <si>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</si>
  <si>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</si>
  <si>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</si>
  <si>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</si>
  <si>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</si>
  <si>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</si>
  <si>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</si>
  <si>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</si>
  <si>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</si>
  <si>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</si>
  <si>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</si>
  <si>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</si>
  <si>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</si>
  <si>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</si>
  <si>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</si>
  <si>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</si>
  <si>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</si>
  <si>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</si>
  <si>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</si>
  <si>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</si>
  <si>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</si>
  <si>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</si>
  <si>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</si>
  <si>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</si>
  <si>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</si>
  <si>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</si>
  <si>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</si>
  <si>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</si>
  <si>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</si>
  <si>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</si>
  <si>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</si>
  <si>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</si>
  <si>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</si>
  <si>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</si>
  <si>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</si>
  <si>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</si>
  <si>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</si>
  <si>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</si>
  <si>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</si>
  <si>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</si>
  <si>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</si>
  <si>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</si>
  <si>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</si>
  <si>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</si>
  <si>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</si>
  <si>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</si>
  <si>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</si>
  <si>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</si>
  <si>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</si>
  <si>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</si>
  <si>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</si>
  <si>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</si>
  <si>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</si>
  <si>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</si>
  <si>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</si>
  <si>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</si>
  <si>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</si>
  <si>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</si>
  <si>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</si>
  <si>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</si>
  <si>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</si>
  <si>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</si>
  <si>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</si>
  <si>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</si>
  <si>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</si>
  <si>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</si>
  <si>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</si>
  <si>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</si>
  <si>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</si>
  <si>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</si>
  <si>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</si>
  <si>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</si>
  <si>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</si>
  <si>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</si>
  <si>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</si>
  <si>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</si>
  <si>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</si>
  <si>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</si>
  <si>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</si>
  <si>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</si>
  <si>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</si>
  <si>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</si>
  <si>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</si>
  <si>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</si>
  <si>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</si>
  <si>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</si>
  <si>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</si>
  <si>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</si>
  <si>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</si>
  <si>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</si>
  <si>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</si>
  <si>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</si>
  <si>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</si>
  <si>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</si>
  <si>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</si>
  <si>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</si>
  <si>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</si>
  <si>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</si>
  <si>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</si>
  <si>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</si>
  <si>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</si>
  <si>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</si>
  <si>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</si>
  <si>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</si>
  <si>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</si>
  <si>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</si>
  <si>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</si>
  <si>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</si>
  <si>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</si>
  <si>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</si>
  <si>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</si>
  <si>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</si>
  <si>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</si>
  <si>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</si>
  <si>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</si>
  <si>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</si>
  <si>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</si>
  <si>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</si>
  <si>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</si>
  <si>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</si>
  <si>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</si>
  <si>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</si>
  <si>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</si>
  <si>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</si>
  <si>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</si>
  <si>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</si>
  <si>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</si>
  <si>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</si>
  <si>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</si>
  <si>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</si>
  <si>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</si>
  <si>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</si>
  <si>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</si>
  <si>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</si>
  <si>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</si>
  <si>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</si>
  <si>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</si>
  <si>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</si>
  <si>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</si>
  <si>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</si>
  <si>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</si>
  <si>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</si>
  <si>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</si>
  <si>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</si>
  <si>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</si>
  <si>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</si>
  <si>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</si>
  <si>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</si>
  <si>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</si>
  <si>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</si>
  <si>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</si>
  <si>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</si>
  <si>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</si>
  <si>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</si>
  <si>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</si>
  <si>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</si>
  <si>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</si>
  <si>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</si>
  <si>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</si>
  <si>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</si>
  <si>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</si>
  <si>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</si>
  <si>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</si>
  <si>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</si>
  <si>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</si>
  <si>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</si>
  <si>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</si>
  <si>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</si>
  <si>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</si>
  <si>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</si>
  <si>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</si>
  <si>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</si>
  <si>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</si>
  <si>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</si>
  <si>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</si>
  <si>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</si>
  <si>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</si>
  <si>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</si>
  <si>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</si>
  <si>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</si>
  <si>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</si>
  <si>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</si>
  <si>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</si>
  <si>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</si>
  <si>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</si>
  <si>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</si>
  <si>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</si>
  <si>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</si>
  <si>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</si>
  <si>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</si>
  <si>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</si>
  <si>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</si>
  <si>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</si>
  <si>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</si>
  <si>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</si>
  <si>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</si>
  <si>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</si>
  <si>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</si>
  <si>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</si>
  <si>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</si>
  <si>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</si>
  <si>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</si>
  <si>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</si>
  <si>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</si>
  <si>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</si>
  <si>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</si>
  <si>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</si>
  <si>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</si>
  <si>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</si>
  <si>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</si>
  <si>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</si>
  <si>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</si>
  <si>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</si>
  <si>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</si>
  <si>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</si>
  <si>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</si>
  <si>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</si>
  <si>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</si>
  <si>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</si>
  <si>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</si>
  <si>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</si>
  <si>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</si>
  <si>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</si>
  <si>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</si>
  <si>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</si>
  <si>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</si>
  <si>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</si>
  <si>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</si>
  <si>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</si>
  <si>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</si>
  <si>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</si>
  <si>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</si>
  <si>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</si>
  <si>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</si>
  <si>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</si>
  <si>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</si>
  <si>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</si>
  <si>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</si>
  <si>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</si>
  <si>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</si>
  <si>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</si>
  <si>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</si>
  <si>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</si>
  <si>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</si>
  <si>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</si>
  <si>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</si>
  <si>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</si>
  <si>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</si>
  <si>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</si>
  <si>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</si>
  <si>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</si>
  <si>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</si>
  <si>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</si>
  <si>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</si>
  <si>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</si>
  <si>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</si>
  <si>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</si>
  <si>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</si>
  <si>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</si>
  <si>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</si>
  <si>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</si>
  <si>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</si>
  <si>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</si>
  <si>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</si>
  <si>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</si>
  <si>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</si>
  <si>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</si>
  <si>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</si>
  <si>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</si>
  <si>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</si>
  <si>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</si>
  <si>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</si>
  <si>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</si>
  <si>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</si>
  <si>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</si>
  <si>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</si>
  <si>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</si>
  <si>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</si>
  <si>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</si>
  <si>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</si>
  <si>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</si>
  <si>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</si>
  <si>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</si>
  <si>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</si>
  <si>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</si>
  <si>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</si>
  <si>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</si>
  <si>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</si>
  <si>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</si>
  <si>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</si>
  <si>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</si>
  <si>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</si>
  <si>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</si>
  <si>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</si>
  <si>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</si>
  <si>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</si>
  <si>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</si>
  <si>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</si>
  <si>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</si>
  <si>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</si>
  <si>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</si>
  <si>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</si>
  <si>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</si>
  <si>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</si>
  <si>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</si>
  <si>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</si>
  <si>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</si>
  <si>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</si>
  <si>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</si>
  <si>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</si>
  <si>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</si>
  <si>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</si>
  <si>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</si>
  <si>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</si>
  <si>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</si>
  <si>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</si>
  <si>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</si>
  <si>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</si>
  <si>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</si>
  <si>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</si>
  <si>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</si>
  <si>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</si>
  <si>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</si>
  <si>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</si>
  <si>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</si>
  <si>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</si>
  <si>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</si>
  <si>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</si>
  <si>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</si>
  <si>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</si>
  <si>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</si>
  <si>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</si>
  <si>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</si>
  <si>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</si>
  <si>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</si>
  <si>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</si>
  <si>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</si>
  <si>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</si>
  <si>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</si>
  <si>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</si>
  <si>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</si>
  <si>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</si>
  <si>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</si>
  <si>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</si>
  <si>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</si>
  <si>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</si>
  <si>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</si>
  <si>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</si>
  <si>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</si>
  <si>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</si>
  <si>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</si>
  <si>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</si>
  <si>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</si>
  <si>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</si>
  <si>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</si>
  <si>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</si>
  <si>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</si>
  <si>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</si>
  <si>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</si>
  <si>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</si>
  <si>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</si>
  <si>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</si>
  <si>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</si>
  <si>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</si>
  <si>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</si>
  <si>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</si>
  <si>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</si>
  <si>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</si>
  <si>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</si>
  <si>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</si>
  <si>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</si>
  <si>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</si>
  <si>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</si>
  <si>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</si>
  <si>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</si>
  <si>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</si>
  <si>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</si>
  <si>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</si>
  <si>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</si>
  <si>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</si>
  <si>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</si>
  <si>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</si>
  <si>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</si>
  <si>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</si>
  <si>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</si>
  <si>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</si>
  <si>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</si>
  <si>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</si>
  <si>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</si>
  <si>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</si>
  <si>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</si>
  <si>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</si>
  <si>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</si>
  <si>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</si>
  <si>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</si>
  <si>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</si>
  <si>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</si>
  <si>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</si>
  <si>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</si>
  <si>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</si>
  <si>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</si>
  <si>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</si>
  <si>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</si>
  <si>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</si>
  <si>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</si>
  <si>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</si>
  <si>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</si>
  <si>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</si>
  <si>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</si>
  <si>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</si>
  <si>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</si>
  <si>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</si>
  <si>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</si>
  <si>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</si>
  <si>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</si>
  <si>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</si>
  <si>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</si>
  <si>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</si>
  <si>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</si>
  <si>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</si>
  <si>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</si>
  <si>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</si>
  <si>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</si>
  <si>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</si>
  <si>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</si>
  <si>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</si>
  <si>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</si>
  <si>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</si>
  <si>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</si>
  <si>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</si>
  <si>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</si>
  <si>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</si>
  <si>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</si>
  <si>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</si>
  <si>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</si>
  <si>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</si>
  <si>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</si>
  <si>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</si>
  <si>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</si>
  <si>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</si>
  <si>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</si>
  <si>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</si>
  <si>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</si>
  <si>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</si>
  <si>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</si>
  <si>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</si>
  <si>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</si>
  <si>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</si>
  <si>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</si>
  <si>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</si>
  <si>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</si>
  <si>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</si>
  <si>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</si>
  <si>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</si>
  <si>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</si>
  <si>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</si>
  <si>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</si>
  <si>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</si>
  <si>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</si>
  <si>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</si>
  <si>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</si>
  <si>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</si>
  <si>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</si>
  <si>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</si>
  <si>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</si>
  <si>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</si>
  <si>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</si>
  <si>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</si>
  <si>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</si>
  <si>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</si>
  <si>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</si>
  <si>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</si>
  <si>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</si>
  <si>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</si>
  <si>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</si>
  <si>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</si>
  <si>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</si>
  <si>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</si>
  <si>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</si>
  <si>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</si>
  <si>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</si>
  <si>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</si>
  <si>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</si>
  <si>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</si>
  <si>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</si>
  <si>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</si>
  <si>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</si>
  <si>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</si>
  <si>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</si>
  <si>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</si>
  <si>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</si>
  <si>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</si>
  <si>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</si>
  <si>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</si>
  <si>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</si>
  <si>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</si>
  <si>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</si>
  <si>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</si>
  <si>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</si>
  <si>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</si>
  <si>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</si>
  <si>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</si>
  <si>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</si>
  <si>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</si>
  <si>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</si>
  <si>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</si>
  <si>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</si>
  <si>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</si>
  <si>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</si>
  <si>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</si>
  <si>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</si>
  <si>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</si>
  <si>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</si>
  <si>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</si>
  <si>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</si>
  <si>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</si>
  <si>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</si>
  <si>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</si>
  <si>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</si>
  <si>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</si>
  <si>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</si>
  <si>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</si>
  <si>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</si>
  <si>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</si>
  <si>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</si>
  <si>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</si>
  <si>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</si>
  <si>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</si>
  <si>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</si>
  <si>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</si>
  <si>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</si>
  <si>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</si>
  <si>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</si>
  <si>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</si>
  <si>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</si>
  <si>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</si>
  <si>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</si>
  <si>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</si>
  <si>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</si>
  <si>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</si>
  <si>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</si>
  <si>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</si>
  <si>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</si>
  <si>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</si>
  <si>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</si>
  <si>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</si>
  <si>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</si>
  <si>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</si>
  <si>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P6 National Examination</t>
  </si>
  <si>
    <t>S3 National Examination</t>
  </si>
  <si>
    <t>International General Certificate of Secondary Education (IGCSE) Examination</t>
  </si>
  <si>
    <t>Ministry of Education and Human Resource Development</t>
  </si>
  <si>
    <t>English</t>
  </si>
  <si>
    <t>French</t>
  </si>
  <si>
    <t>Science</t>
  </si>
  <si>
    <t>Creole</t>
  </si>
  <si>
    <t>Social Science</t>
  </si>
  <si>
    <t>Geography</t>
  </si>
  <si>
    <t>History</t>
  </si>
  <si>
    <t>D11</t>
  </si>
  <si>
    <t>Art and Design</t>
  </si>
  <si>
    <t>Biology</t>
  </si>
  <si>
    <t>Chemistry</t>
  </si>
  <si>
    <t>Combined Science</t>
  </si>
  <si>
    <t>English (1st Language)</t>
  </si>
  <si>
    <t>English (2nd Language)</t>
  </si>
  <si>
    <t>Physics</t>
  </si>
  <si>
    <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</si>
</sst>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3">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0" fillId="0" borderId="7" xfId="0" applyFont="1" applyFill="1" applyBorder="1" applyAlignment="1" applyProtection="1">
      <alignment horizontal="left" vertical="center"/>
      <protection locked="0"/>
    </xf>
    <xf numFmtId="0" fontId="3" fillId="2" borderId="0" xfId="5" applyFont="1" applyFill="1" applyAlignment="1" applyProtection="1">
      <alignment horizontal="left" vertical="center" wrapText="1" indent="2"/>
    </xf>
    <xf numFmtId="0" fontId="4" fillId="2" borderId="0" xfId="2" applyFill="1" applyAlignment="1" applyProtection="1">
      <alignment horizontal="left" vertical="center" wrapText="1" indent="2"/>
    </xf>
    <xf numFmtId="0" fontId="16" fillId="2" borderId="0" xfId="5" applyFont="1" applyFill="1" applyAlignment="1" applyProtection="1">
      <alignment horizontal="left" vertical="center" indent="2"/>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15" fillId="4" borderId="0" xfId="0" applyFont="1" applyFill="1" applyAlignment="1" applyProtection="1">
      <alignment vertical="center"/>
    </xf>
    <xf numFmtId="0" fontId="3" fillId="2" borderId="0" xfId="5" applyFont="1" applyFill="1" applyAlignment="1" applyProtection="1">
      <alignment horizontal="left" vertical="center" wrapText="1"/>
    </xf>
    <xf numFmtId="0" fontId="5" fillId="2" borderId="0" xfId="5" applyFont="1" applyFill="1" applyAlignment="1" applyProtection="1">
      <alignment horizontal="left" vertical="center" wrapText="1"/>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5" fillId="2" borderId="0" xfId="0" applyFont="1" applyFill="1" applyAlignment="1" applyProtection="1">
      <alignment horizontal="left" vertical="center"/>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7" borderId="7" xfId="0" applyFont="1" applyFill="1" applyBorder="1" applyAlignment="1" applyProtection="1">
      <alignment horizontal="left"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32"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5" fillId="2" borderId="0" xfId="0" applyFont="1" applyFill="1" applyAlignment="1" applyProtection="1">
      <alignment horizontal="left" vertical="top"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7"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0" borderId="7"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1" fillId="3" borderId="7" xfId="0" applyFont="1" applyFill="1" applyBorder="1" applyAlignment="1" applyProtection="1">
      <alignment horizontal="center" vertical="center" wrapText="1"/>
    </xf>
    <xf numFmtId="0" fontId="1" fillId="3" borderId="7" xfId="0" applyFont="1" applyFill="1" applyBorder="1" applyAlignment="1" applyProtection="1">
      <alignment horizontal="center" vertical="center"/>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2" borderId="0" xfId="0" applyFont="1" applyFill="1" applyAlignment="1" applyProtection="1">
      <alignment horizontal="left"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checked="Checked"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checked="Checked"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checked="Checked" lockText="1" noThreeD="1"/>
</file>

<file path=xl/ctrlProps/ctrlProp1036.xml><?xml version="1.0" encoding="utf-8"?>
<formControlPr xmlns="http://schemas.microsoft.com/office/spreadsheetml/2009/9/main" objectType="CheckBox" checked="Checked"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checked="Checked"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checked="Checked" fmlaLink="AA152" lockText="1" noThreeD="1"/>
</file>

<file path=xl/ctrlProps/ctrlProp1045.xml><?xml version="1.0" encoding="utf-8"?>
<formControlPr xmlns="http://schemas.microsoft.com/office/spreadsheetml/2009/9/main" objectType="CheckBox" checked="Checked"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checked="Checked" fmlaLink="AA155" lockText="1" noThreeD="1"/>
</file>

<file path=xl/ctrlProps/ctrlProp1048.xml><?xml version="1.0" encoding="utf-8"?>
<formControlPr xmlns="http://schemas.microsoft.com/office/spreadsheetml/2009/9/main" objectType="CheckBox" checked="Checked" fmlaLink="AA156" lockText="1" noThreeD="1"/>
</file>

<file path=xl/ctrlProps/ctrlProp1049.xml><?xml version="1.0" encoding="utf-8"?>
<formControlPr xmlns="http://schemas.microsoft.com/office/spreadsheetml/2009/9/main" objectType="CheckBox" checked="Checked"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checked="Checked" fmlaLink="AA158" lockText="1" noThreeD="1"/>
</file>

<file path=xl/ctrlProps/ctrlProp1051.xml><?xml version="1.0" encoding="utf-8"?>
<formControlPr xmlns="http://schemas.microsoft.com/office/spreadsheetml/2009/9/main" objectType="CheckBox" checked="Checked" fmlaLink="AA160" lockText="1" noThreeD="1"/>
</file>

<file path=xl/ctrlProps/ctrlProp1052.xml><?xml version="1.0" encoding="utf-8"?>
<formControlPr xmlns="http://schemas.microsoft.com/office/spreadsheetml/2009/9/main" objectType="CheckBox" checked="Checked"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checked="Checked"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checked="Checked"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checked="Checked"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checked="Checked"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fmlaLink="AA167" lockText="1" noThreeD="1"/>
</file>

<file path=xl/ctrlProps/ctrlProp1155.xml><?xml version="1.0" encoding="utf-8"?>
<formControlPr xmlns="http://schemas.microsoft.com/office/spreadsheetml/2009/9/main" objectType="CheckBox"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checked="Checked"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checked="Checked"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checked="Checked"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checked="Checked"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168" val="161"/>
</file>

<file path=xl/ctrlProps/ctrlProp20.xml><?xml version="1.0" encoding="utf-8"?>
<formControlPr xmlns="http://schemas.microsoft.com/office/spreadsheetml/2009/9/main" objectType="CheckBox" checked="Checked"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checked="Checked"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checked="Checked"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checked="Checked"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checked="Checked"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checked="Checked"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checked="Checked"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checked="Checked" fmlaLink="AA167" lockText="1" noThreeD="1"/>
</file>

<file path=xl/ctrlProps/ctrlProp264.xml><?xml version="1.0" encoding="utf-8"?>
<formControlPr xmlns="http://schemas.microsoft.com/office/spreadsheetml/2009/9/main" objectType="CheckBox" checked="Checked"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checked="Checked"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checked="Checked"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checked="Checked"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checked="Checked"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checked="Checked"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checked="Checked"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checked="Checked"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checked="Checked"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checked="Checked"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A3" sqref="A3"/>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24" t="s">
        <v>760</v>
      </c>
      <c r="C1" s="125"/>
      <c r="D1" s="125"/>
      <c r="E1" s="125"/>
      <c r="F1" s="125"/>
      <c r="G1" s="125"/>
      <c r="H1" s="125"/>
      <c r="I1" s="125"/>
      <c r="J1" s="125"/>
      <c r="K1" s="125"/>
      <c r="L1" s="125"/>
      <c r="M1" s="125"/>
      <c r="N1" s="125"/>
      <c r="O1" s="1"/>
    </row>
    <row r="2" spans="1:16" ht="69.75" customHeight="1" x14ac:dyDescent="0.25">
      <c r="A2" s="1"/>
      <c r="B2" s="125"/>
      <c r="C2" s="125"/>
      <c r="D2" s="125"/>
      <c r="E2" s="125"/>
      <c r="F2" s="125"/>
      <c r="G2" s="125"/>
      <c r="H2" s="125"/>
      <c r="I2" s="125"/>
      <c r="J2" s="125"/>
      <c r="K2" s="125"/>
      <c r="L2" s="125"/>
      <c r="M2" s="125"/>
      <c r="N2" s="125"/>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26"/>
      <c r="C4" s="126"/>
      <c r="D4" s="126"/>
      <c r="E4" s="126"/>
      <c r="F4" s="126"/>
      <c r="G4" s="126"/>
      <c r="H4" s="126"/>
      <c r="I4" s="126"/>
      <c r="J4" s="126"/>
      <c r="K4" s="126"/>
      <c r="L4" s="126"/>
      <c r="M4" s="126"/>
      <c r="N4" s="126"/>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7" t="s">
        <v>769</v>
      </c>
      <c r="C6" s="127"/>
      <c r="D6" s="127"/>
      <c r="E6" s="127"/>
      <c r="F6" s="127"/>
      <c r="G6" s="127"/>
      <c r="H6" s="127"/>
      <c r="I6" s="127"/>
      <c r="J6" s="127"/>
      <c r="K6" s="127"/>
      <c r="L6" s="127"/>
      <c r="M6" s="127"/>
      <c r="N6" s="127"/>
      <c r="O6" s="3"/>
      <c r="P6" s="39"/>
    </row>
    <row r="7" spans="1:16" s="5" customFormat="1" ht="69" customHeight="1" x14ac:dyDescent="0.25">
      <c r="A7" s="3"/>
      <c r="B7" s="128" t="s">
        <v>932</v>
      </c>
      <c r="C7" s="128"/>
      <c r="D7" s="128"/>
      <c r="E7" s="128"/>
      <c r="F7" s="128"/>
      <c r="G7" s="128"/>
      <c r="H7" s="128"/>
      <c r="I7" s="128"/>
      <c r="J7" s="128"/>
      <c r="K7" s="128"/>
      <c r="L7" s="128"/>
      <c r="M7" s="128"/>
      <c r="N7" s="128"/>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21" t="s">
        <v>931</v>
      </c>
      <c r="C10" s="121"/>
      <c r="D10" s="121"/>
      <c r="E10" s="121"/>
      <c r="F10" s="121"/>
      <c r="G10" s="121"/>
      <c r="H10" s="121"/>
      <c r="I10" s="121"/>
      <c r="J10" s="121"/>
      <c r="K10" s="121"/>
      <c r="L10" s="121"/>
      <c r="M10" s="121"/>
      <c r="N10" s="121"/>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21" t="s">
        <v>936</v>
      </c>
      <c r="C13" s="121"/>
      <c r="D13" s="121"/>
      <c r="E13" s="121"/>
      <c r="F13" s="121"/>
      <c r="G13" s="121"/>
      <c r="H13" s="121"/>
      <c r="I13" s="121"/>
      <c r="J13" s="121"/>
      <c r="K13" s="121"/>
      <c r="L13" s="121"/>
      <c r="M13" s="121"/>
      <c r="N13" s="121"/>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23" t="s">
        <v>730</v>
      </c>
      <c r="C15" s="123"/>
      <c r="D15" s="123"/>
      <c r="E15" s="123"/>
      <c r="F15" s="123"/>
      <c r="G15" s="123"/>
      <c r="H15" s="123"/>
      <c r="I15" s="123"/>
      <c r="J15" s="123"/>
      <c r="K15" s="123"/>
      <c r="L15" s="123"/>
      <c r="M15" s="123"/>
      <c r="N15" s="123"/>
      <c r="O15" s="3"/>
      <c r="P15" s="39"/>
    </row>
    <row r="16" spans="1:16" s="8" customFormat="1" ht="15.75" x14ac:dyDescent="0.25">
      <c r="A16" s="7"/>
      <c r="B16" s="121" t="s">
        <v>770</v>
      </c>
      <c r="C16" s="121"/>
      <c r="D16" s="121"/>
      <c r="E16" s="121"/>
      <c r="F16" s="121"/>
      <c r="G16" s="121"/>
      <c r="H16" s="121"/>
      <c r="I16" s="121"/>
      <c r="J16" s="121"/>
      <c r="K16" s="121"/>
      <c r="L16" s="121"/>
      <c r="M16" s="121"/>
      <c r="N16" s="121"/>
      <c r="O16" s="7"/>
      <c r="P16" s="40"/>
    </row>
    <row r="17" spans="1:16" s="8" customFormat="1" ht="15" customHeight="1" x14ac:dyDescent="0.25">
      <c r="A17" s="7"/>
      <c r="B17" s="122" t="s">
        <v>731</v>
      </c>
      <c r="C17" s="121"/>
      <c r="D17" s="121"/>
      <c r="E17" s="121"/>
      <c r="F17" s="121"/>
      <c r="G17" s="121"/>
      <c r="H17" s="121"/>
      <c r="I17" s="121"/>
      <c r="J17" s="121"/>
      <c r="K17" s="121"/>
      <c r="L17" s="121"/>
      <c r="M17" s="121"/>
      <c r="N17" s="121"/>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23" t="s">
        <v>732</v>
      </c>
      <c r="C19" s="123"/>
      <c r="D19" s="123"/>
      <c r="E19" s="123"/>
      <c r="F19" s="123"/>
      <c r="G19" s="123"/>
      <c r="H19" s="123"/>
      <c r="I19" s="123"/>
      <c r="J19" s="123"/>
      <c r="K19" s="123"/>
      <c r="L19" s="123"/>
      <c r="M19" s="123"/>
      <c r="N19" s="123"/>
      <c r="O19" s="3"/>
      <c r="P19" s="39"/>
    </row>
    <row r="20" spans="1:16" s="8" customFormat="1" ht="30" customHeight="1" x14ac:dyDescent="0.25">
      <c r="A20" s="7"/>
      <c r="B20" s="121" t="s">
        <v>888</v>
      </c>
      <c r="C20" s="121"/>
      <c r="D20" s="121"/>
      <c r="E20" s="121"/>
      <c r="F20" s="121"/>
      <c r="G20" s="121"/>
      <c r="H20" s="121"/>
      <c r="I20" s="121"/>
      <c r="J20" s="121"/>
      <c r="K20" s="121"/>
      <c r="L20" s="121"/>
      <c r="M20" s="121"/>
      <c r="N20" s="121"/>
      <c r="O20" s="7"/>
      <c r="P20" s="40"/>
    </row>
    <row r="21" spans="1:16" s="8" customFormat="1" ht="15.75" x14ac:dyDescent="0.25">
      <c r="A21" s="7"/>
      <c r="B21" s="121" t="s">
        <v>733</v>
      </c>
      <c r="C21" s="121"/>
      <c r="D21" s="121"/>
      <c r="E21" s="121"/>
      <c r="F21" s="121"/>
      <c r="G21" s="121"/>
      <c r="H21" s="121"/>
      <c r="I21" s="121"/>
      <c r="J21" s="121"/>
      <c r="K21" s="121"/>
      <c r="L21" s="121"/>
      <c r="M21" s="121"/>
      <c r="N21" s="121"/>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21" t="s">
        <v>738</v>
      </c>
      <c r="C23" s="121"/>
      <c r="D23" s="121"/>
      <c r="E23" s="121"/>
      <c r="F23" s="121"/>
      <c r="G23" s="121"/>
      <c r="H23" s="121"/>
      <c r="I23" s="121"/>
      <c r="J23" s="121"/>
      <c r="K23" s="121"/>
      <c r="L23" s="121"/>
      <c r="M23" s="121"/>
      <c r="N23" s="121"/>
      <c r="O23" s="7"/>
      <c r="P23" s="40"/>
    </row>
    <row r="24" spans="1:16" s="8" customFormat="1" ht="30" customHeight="1" x14ac:dyDescent="0.25">
      <c r="A24" s="7"/>
      <c r="B24" s="121" t="s">
        <v>734</v>
      </c>
      <c r="C24" s="121"/>
      <c r="D24" s="121"/>
      <c r="E24" s="121"/>
      <c r="F24" s="121"/>
      <c r="G24" s="121"/>
      <c r="H24" s="121"/>
      <c r="I24" s="121"/>
      <c r="J24" s="121"/>
      <c r="K24" s="121"/>
      <c r="L24" s="121"/>
      <c r="M24" s="121"/>
      <c r="N24" s="121"/>
      <c r="O24" s="7"/>
      <c r="P24" s="40"/>
    </row>
    <row r="25" spans="1:16" s="8" customFormat="1" ht="15.75" x14ac:dyDescent="0.25">
      <c r="A25" s="7"/>
      <c r="B25" s="121" t="s">
        <v>889</v>
      </c>
      <c r="C25" s="121"/>
      <c r="D25" s="121"/>
      <c r="E25" s="121"/>
      <c r="F25" s="121"/>
      <c r="G25" s="121"/>
      <c r="H25" s="121"/>
      <c r="I25" s="121"/>
      <c r="J25" s="121"/>
      <c r="K25" s="121"/>
      <c r="L25" s="121"/>
      <c r="M25" s="121"/>
      <c r="N25" s="121"/>
      <c r="O25" s="7"/>
      <c r="P25" s="40"/>
    </row>
    <row r="26" spans="1:16" s="8" customFormat="1" ht="15.75" x14ac:dyDescent="0.25">
      <c r="A26" s="7"/>
      <c r="B26" s="121" t="s">
        <v>736</v>
      </c>
      <c r="C26" s="121"/>
      <c r="D26" s="121"/>
      <c r="E26" s="121"/>
      <c r="F26" s="121"/>
      <c r="G26" s="121"/>
      <c r="H26" s="121"/>
      <c r="I26" s="121"/>
      <c r="J26" s="121"/>
      <c r="K26" s="121"/>
      <c r="L26" s="121"/>
      <c r="M26" s="121"/>
      <c r="N26" s="121"/>
      <c r="O26" s="7"/>
      <c r="P26" s="40"/>
    </row>
    <row r="27" spans="1:16" s="8" customFormat="1" ht="15.75" x14ac:dyDescent="0.25">
      <c r="A27" s="7"/>
      <c r="B27" s="121" t="s">
        <v>737</v>
      </c>
      <c r="C27" s="121"/>
      <c r="D27" s="121"/>
      <c r="E27" s="121"/>
      <c r="F27" s="121"/>
      <c r="G27" s="121"/>
      <c r="H27" s="121"/>
      <c r="I27" s="121"/>
      <c r="J27" s="121"/>
      <c r="K27" s="121"/>
      <c r="L27" s="121"/>
      <c r="M27" s="121"/>
      <c r="N27" s="121"/>
      <c r="O27" s="7"/>
      <c r="P27" s="40"/>
    </row>
    <row r="28" spans="1:16" s="8" customFormat="1" ht="24.75" customHeight="1" x14ac:dyDescent="0.25">
      <c r="A28" s="7"/>
      <c r="B28" s="122" t="s">
        <v>735</v>
      </c>
      <c r="C28" s="121"/>
      <c r="D28" s="121"/>
      <c r="E28" s="121"/>
      <c r="F28" s="121"/>
      <c r="G28" s="121"/>
      <c r="H28" s="121"/>
      <c r="I28" s="121"/>
      <c r="J28" s="121"/>
      <c r="K28" s="121"/>
      <c r="L28" s="121"/>
      <c r="M28" s="121"/>
      <c r="N28" s="121"/>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7" t="s">
        <v>2</v>
      </c>
      <c r="C30" s="127"/>
      <c r="D30" s="127"/>
      <c r="E30" s="127"/>
      <c r="F30" s="127"/>
      <c r="G30" s="127"/>
      <c r="H30" s="127"/>
      <c r="I30" s="127"/>
      <c r="J30" s="127"/>
      <c r="K30" s="127"/>
      <c r="L30" s="127"/>
      <c r="M30" s="127"/>
      <c r="N30" s="127"/>
      <c r="O30" s="3"/>
      <c r="P30" s="39"/>
    </row>
    <row r="31" spans="1:16" s="5" customFormat="1" ht="5.0999999999999996" customHeight="1" x14ac:dyDescent="0.25">
      <c r="A31" s="3"/>
      <c r="B31" s="129"/>
      <c r="C31" s="129"/>
      <c r="D31" s="129"/>
      <c r="E31" s="129"/>
      <c r="F31" s="129"/>
      <c r="G31" s="129"/>
      <c r="H31" s="129"/>
      <c r="I31" s="129"/>
      <c r="J31" s="129"/>
      <c r="K31" s="129"/>
      <c r="L31" s="129"/>
      <c r="M31" s="129"/>
      <c r="N31" s="129"/>
      <c r="O31" s="3"/>
      <c r="P31" s="39"/>
    </row>
    <row r="32" spans="1:16" s="8" customFormat="1" ht="110.25" customHeight="1" x14ac:dyDescent="0.25">
      <c r="A32" s="7"/>
      <c r="B32" s="130" t="s">
        <v>908</v>
      </c>
      <c r="C32" s="130"/>
      <c r="D32" s="130"/>
      <c r="E32" s="130"/>
      <c r="F32" s="130"/>
      <c r="G32" s="130"/>
      <c r="H32" s="130"/>
      <c r="I32" s="130"/>
      <c r="J32" s="130"/>
      <c r="K32" s="130"/>
      <c r="L32" s="130"/>
      <c r="M32" s="130"/>
      <c r="N32" s="130"/>
      <c r="O32" s="7"/>
      <c r="P32" s="39"/>
    </row>
    <row r="33" spans="1:16" s="8" customFormat="1" ht="36.75" customHeight="1" x14ac:dyDescent="0.25">
      <c r="A33" s="7"/>
      <c r="B33" s="131" t="s">
        <v>935</v>
      </c>
      <c r="C33" s="131"/>
      <c r="D33" s="131"/>
      <c r="E33" s="131"/>
      <c r="F33" s="131"/>
      <c r="G33" s="131"/>
      <c r="H33" s="131"/>
      <c r="I33" s="131"/>
      <c r="J33" s="132" t="s">
        <v>903</v>
      </c>
      <c r="K33" s="133"/>
      <c r="L33" s="133"/>
      <c r="M33" s="133"/>
      <c r="N33" s="133"/>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4" t="s">
        <v>3</v>
      </c>
      <c r="C35" s="134"/>
      <c r="D35" s="134"/>
      <c r="E35" s="134"/>
      <c r="F35" s="134"/>
      <c r="G35" s="134"/>
      <c r="H35" s="134"/>
      <c r="I35" s="134"/>
      <c r="J35" s="134"/>
      <c r="K35" s="134"/>
      <c r="L35" s="134"/>
      <c r="M35" s="134"/>
      <c r="N35" s="134"/>
      <c r="O35" s="3"/>
      <c r="P35" s="39"/>
    </row>
    <row r="36" spans="1:16" s="8" customFormat="1" ht="51" customHeight="1" x14ac:dyDescent="0.25">
      <c r="A36" s="7"/>
      <c r="B36" s="128" t="s">
        <v>458</v>
      </c>
      <c r="C36" s="128"/>
      <c r="D36" s="128"/>
      <c r="E36" s="128"/>
      <c r="F36" s="128"/>
      <c r="G36" s="128"/>
      <c r="H36" s="128"/>
      <c r="I36" s="128"/>
      <c r="J36" s="128"/>
      <c r="K36" s="128"/>
      <c r="L36" s="128"/>
      <c r="M36" s="128"/>
      <c r="N36" s="128"/>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7" t="s">
        <v>4</v>
      </c>
      <c r="C38" s="127"/>
      <c r="D38" s="127"/>
      <c r="E38" s="127"/>
      <c r="F38" s="127"/>
      <c r="G38" s="127"/>
      <c r="H38" s="127"/>
      <c r="I38" s="127"/>
      <c r="J38" s="127"/>
      <c r="K38" s="127"/>
      <c r="L38" s="127"/>
      <c r="M38" s="127"/>
      <c r="N38" s="127"/>
      <c r="O38" s="3"/>
      <c r="P38" s="39"/>
    </row>
    <row r="39" spans="1:16" s="5" customFormat="1" ht="5.0999999999999996" customHeight="1" x14ac:dyDescent="0.25">
      <c r="A39" s="3"/>
      <c r="B39" s="129"/>
      <c r="C39" s="129"/>
      <c r="D39" s="129"/>
      <c r="E39" s="129"/>
      <c r="F39" s="129"/>
      <c r="G39" s="129"/>
      <c r="H39" s="129"/>
      <c r="I39" s="129"/>
      <c r="J39" s="129"/>
      <c r="K39" s="129"/>
      <c r="L39" s="129"/>
      <c r="M39" s="129"/>
      <c r="N39" s="129"/>
      <c r="O39" s="3"/>
      <c r="P39" s="39"/>
    </row>
    <row r="40" spans="1:16" s="11" customFormat="1" ht="15.75" x14ac:dyDescent="0.25">
      <c r="A40" s="10"/>
      <c r="B40" s="135" t="s">
        <v>5</v>
      </c>
      <c r="C40" s="135"/>
      <c r="D40" s="135"/>
      <c r="E40" s="135"/>
      <c r="F40" s="135"/>
      <c r="G40" s="135"/>
      <c r="H40" s="135"/>
      <c r="I40" s="135"/>
      <c r="J40" s="135"/>
      <c r="K40" s="135"/>
      <c r="L40" s="135"/>
      <c r="M40" s="135"/>
      <c r="N40" s="135"/>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37" t="s">
        <v>903</v>
      </c>
      <c r="E42" s="136"/>
      <c r="F42" s="136"/>
      <c r="G42" s="136"/>
      <c r="H42" s="10"/>
      <c r="I42" s="10"/>
      <c r="J42" s="10"/>
      <c r="K42" s="10"/>
      <c r="L42" s="10"/>
      <c r="M42" s="10"/>
      <c r="N42" s="10"/>
      <c r="O42" s="10"/>
      <c r="P42" s="42"/>
    </row>
    <row r="43" spans="1:16" s="12" customFormat="1" ht="15.75" x14ac:dyDescent="0.25">
      <c r="A43" s="10"/>
      <c r="B43" s="49"/>
      <c r="C43" s="10" t="s">
        <v>6</v>
      </c>
      <c r="D43" s="138" t="s">
        <v>7</v>
      </c>
      <c r="E43" s="138"/>
      <c r="F43" s="138"/>
      <c r="G43" s="138"/>
      <c r="H43" s="10"/>
      <c r="I43" s="10"/>
      <c r="J43" s="10"/>
      <c r="K43" s="10"/>
      <c r="L43" s="10"/>
      <c r="M43" s="10"/>
      <c r="N43" s="10"/>
      <c r="O43" s="10"/>
      <c r="P43" s="42"/>
    </row>
    <row r="44" spans="1:16" s="12" customFormat="1" ht="15.75" x14ac:dyDescent="0.25">
      <c r="A44" s="10"/>
      <c r="B44" s="49"/>
      <c r="C44" s="10" t="s">
        <v>8</v>
      </c>
      <c r="D44" s="138" t="s">
        <v>9</v>
      </c>
      <c r="E44" s="135"/>
      <c r="F44" s="135"/>
      <c r="G44" s="135"/>
      <c r="H44" s="10"/>
      <c r="I44" s="10"/>
      <c r="J44" s="10"/>
      <c r="K44" s="10"/>
      <c r="L44" s="10"/>
      <c r="M44" s="10"/>
      <c r="N44" s="10"/>
      <c r="O44" s="10"/>
      <c r="P44" s="42"/>
    </row>
    <row r="45" spans="1:16" s="12" customFormat="1" ht="15.75" x14ac:dyDescent="0.25">
      <c r="A45" s="10"/>
      <c r="B45" s="49"/>
      <c r="C45" s="10" t="s">
        <v>10</v>
      </c>
      <c r="D45" s="135" t="s">
        <v>11</v>
      </c>
      <c r="E45" s="135"/>
      <c r="F45" s="135"/>
      <c r="G45" s="135"/>
      <c r="H45" s="10"/>
      <c r="I45" s="10"/>
      <c r="J45" s="10"/>
      <c r="K45" s="10"/>
      <c r="L45" s="10"/>
      <c r="M45" s="10"/>
      <c r="N45" s="10"/>
      <c r="O45" s="10"/>
      <c r="P45" s="42"/>
    </row>
    <row r="46" spans="1:16" s="12" customFormat="1" ht="15.75" x14ac:dyDescent="0.25">
      <c r="A46" s="10"/>
      <c r="B46" s="49"/>
      <c r="C46" s="10"/>
      <c r="D46" s="135" t="s">
        <v>12</v>
      </c>
      <c r="E46" s="135"/>
      <c r="F46" s="135"/>
      <c r="G46" s="135"/>
      <c r="H46" s="10"/>
      <c r="I46" s="10"/>
      <c r="J46" s="10"/>
      <c r="K46" s="10"/>
      <c r="L46" s="10"/>
      <c r="M46" s="10"/>
      <c r="N46" s="10"/>
      <c r="O46" s="10"/>
      <c r="P46" s="42"/>
    </row>
    <row r="47" spans="1:16" s="12" customFormat="1" ht="15.75" x14ac:dyDescent="0.25">
      <c r="A47" s="10"/>
      <c r="B47" s="49"/>
      <c r="C47" s="10"/>
      <c r="D47" s="135" t="s">
        <v>13</v>
      </c>
      <c r="E47" s="135"/>
      <c r="F47" s="135"/>
      <c r="G47" s="135"/>
      <c r="H47" s="10"/>
      <c r="I47" s="10"/>
      <c r="J47" s="10"/>
      <c r="K47" s="10"/>
      <c r="L47" s="10"/>
      <c r="M47" s="10"/>
      <c r="N47" s="10"/>
      <c r="O47" s="10"/>
      <c r="P47" s="42"/>
    </row>
    <row r="48" spans="1:16" s="12" customFormat="1" ht="15.75" x14ac:dyDescent="0.25">
      <c r="A48" s="10"/>
      <c r="B48" s="49"/>
      <c r="C48" s="10"/>
      <c r="D48" s="135" t="s">
        <v>14</v>
      </c>
      <c r="E48" s="135"/>
      <c r="F48" s="135"/>
      <c r="G48" s="135"/>
      <c r="H48" s="10"/>
      <c r="I48" s="10"/>
      <c r="J48" s="10"/>
      <c r="K48" s="10"/>
      <c r="L48" s="10"/>
      <c r="M48" s="10"/>
      <c r="N48" s="10"/>
      <c r="O48" s="10"/>
      <c r="P48" s="42"/>
    </row>
    <row r="49" spans="1:16" s="12" customFormat="1" ht="15.75" x14ac:dyDescent="0.25">
      <c r="A49" s="10"/>
      <c r="B49" s="49"/>
      <c r="C49" s="10" t="s">
        <v>15</v>
      </c>
      <c r="D49" s="136" t="s">
        <v>16</v>
      </c>
      <c r="E49" s="136"/>
      <c r="F49" s="136"/>
      <c r="G49" s="136"/>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D47:G47"/>
    <mergeCell ref="D48:G48"/>
    <mergeCell ref="D49:G49"/>
    <mergeCell ref="B40:N40"/>
    <mergeCell ref="D42:G42"/>
    <mergeCell ref="D43:G43"/>
    <mergeCell ref="D44:G44"/>
    <mergeCell ref="D45:G45"/>
    <mergeCell ref="D46:G46"/>
    <mergeCell ref="B39:N39"/>
    <mergeCell ref="B30:N30"/>
    <mergeCell ref="B31:N31"/>
    <mergeCell ref="B32:N32"/>
    <mergeCell ref="B33:I33"/>
    <mergeCell ref="J33:N33"/>
    <mergeCell ref="B35:N35"/>
    <mergeCell ref="B36:N36"/>
    <mergeCell ref="B38:N38"/>
    <mergeCell ref="B1:N2"/>
    <mergeCell ref="B4:N4"/>
    <mergeCell ref="B6:N6"/>
    <mergeCell ref="B7:N7"/>
    <mergeCell ref="B13:N13"/>
    <mergeCell ref="B10:N10"/>
    <mergeCell ref="B15:N15"/>
    <mergeCell ref="B16:N16"/>
    <mergeCell ref="B17:N17"/>
    <mergeCell ref="B19:N19"/>
    <mergeCell ref="B20:N20"/>
    <mergeCell ref="B21:N21"/>
    <mergeCell ref="B24:N24"/>
    <mergeCell ref="B28:N28"/>
    <mergeCell ref="B25:N25"/>
    <mergeCell ref="B26:N26"/>
    <mergeCell ref="B27:N27"/>
    <mergeCell ref="B23:N23"/>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IF(ISBLANK('S1.1_NA_List'!$C$13),"",'S1.1_NA_List'!$C$13)</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IF(ISBLANK('S1.1_NA_List'!$C$14),"",'S1.1_NA_List'!$C$14)</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IF(ISBLANK('S1.1_NA_List'!$C$15),"",'S1.1_NA_List'!$C$15)</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IF(ISBLANK('S1.1_NA_List'!$C$16),"",'S1.1_NA_List'!$C$16)</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IF(ISBLANK('S1.1_NA_List'!$C$17),"",'S1.1_NA_List'!$C$17)</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IF(OR(ISBLANK('S1.2_CNA_List'!$C$8),'S1.2_CNA_List'!$C$8="Other"),IF(ISBLANK('S1.2_CNA_List'!$D$8),"",'S1.2_CNA_List'!$D$8),'S1.2_CNA_List'!$C$8)</f>
        <v>SACMEQ (Southern and Eastern Africa Consortium for Monitoring Educational Quality)</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t="s">
        <v>941</v>
      </c>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0</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4</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t="s">
        <v>578</v>
      </c>
      <c r="D114" s="208"/>
      <c r="E114" s="175"/>
      <c r="F114" s="207"/>
      <c r="G114" s="207"/>
      <c r="H114" s="207"/>
      <c r="I114" s="174" t="s">
        <v>585</v>
      </c>
      <c r="J114" s="208"/>
      <c r="K114" s="175"/>
      <c r="L114" s="207"/>
      <c r="M114" s="207"/>
      <c r="N114" s="207"/>
      <c r="O114" s="46"/>
      <c r="P114" s="46"/>
      <c r="Q114" s="46"/>
      <c r="R114" s="46"/>
      <c r="S114" s="46"/>
      <c r="T114" s="46"/>
      <c r="U114" s="53"/>
      <c r="AA114" s="27"/>
    </row>
    <row r="115" spans="1:27" ht="21" x14ac:dyDescent="0.25">
      <c r="A115" s="53"/>
      <c r="B115" s="1"/>
      <c r="C115" s="174" t="s">
        <v>590</v>
      </c>
      <c r="D115" s="208"/>
      <c r="E115" s="175"/>
      <c r="F115" s="207"/>
      <c r="G115" s="207"/>
      <c r="H115" s="207"/>
      <c r="I115" s="174" t="s">
        <v>585</v>
      </c>
      <c r="J115" s="208"/>
      <c r="K115" s="175"/>
      <c r="L115" s="207"/>
      <c r="M115" s="207"/>
      <c r="N115" s="207"/>
      <c r="O115" s="46"/>
      <c r="P115" s="46"/>
      <c r="Q115" s="46"/>
      <c r="R115" s="46"/>
      <c r="S115" s="46"/>
      <c r="T115" s="46"/>
      <c r="U115" s="53"/>
      <c r="AA115" s="27"/>
    </row>
    <row r="116" spans="1:27" ht="21" x14ac:dyDescent="0.25">
      <c r="A116" s="53"/>
      <c r="B116" s="1"/>
      <c r="C116" s="174" t="s">
        <v>581</v>
      </c>
      <c r="D116" s="208"/>
      <c r="E116" s="175"/>
      <c r="F116" s="207"/>
      <c r="G116" s="207"/>
      <c r="H116" s="207"/>
      <c r="I116" s="174" t="s">
        <v>585</v>
      </c>
      <c r="J116" s="208"/>
      <c r="K116" s="175"/>
      <c r="L116" s="207"/>
      <c r="M116" s="207"/>
      <c r="N116" s="207"/>
      <c r="O116" s="46"/>
      <c r="P116" s="46"/>
      <c r="Q116" s="46"/>
      <c r="R116" s="46"/>
      <c r="S116" s="46"/>
      <c r="T116" s="46"/>
      <c r="U116" s="53"/>
      <c r="AA116" s="27"/>
    </row>
    <row r="117" spans="1:27" ht="21" hidden="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hidden="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hidden="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hidden="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hidden="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hidden="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hidden="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hidden="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hidden="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hidden="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hidden="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hidden="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hidden="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hidden="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hidden="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hidden="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hidden="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t="b">
        <v>1</v>
      </c>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t="s">
        <v>600</v>
      </c>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t="s">
        <v>600</v>
      </c>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120"/>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hidden="1"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hidden="1"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hidden="1"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hidden="1"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hidden="1"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hidden="1"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hidden="1"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hidden="1"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hidden="1"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hidden="1"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hidden="1"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hidden="1"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hidden="1"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hidden="1"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hidden="1"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6">
        <v>2013</v>
      </c>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t="s">
        <v>740</v>
      </c>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t="s">
        <v>741</v>
      </c>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hidden="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hidden="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hidden="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hidden="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hidden="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hidden="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hidden="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hidden="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hidden="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hidden="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hidden="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hidden="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hidden="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hidden="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hidden="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hidden="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t="s">
        <v>692</v>
      </c>
      <c r="D371" s="175"/>
      <c r="E371" s="174" t="s">
        <v>739</v>
      </c>
      <c r="F371" s="175"/>
      <c r="G371" s="179">
        <v>2013</v>
      </c>
      <c r="H371" s="180"/>
      <c r="I371" s="179" t="s">
        <v>674</v>
      </c>
      <c r="J371" s="180"/>
      <c r="K371" s="179"/>
      <c r="L371" s="180"/>
      <c r="M371" s="179" t="s">
        <v>678</v>
      </c>
      <c r="N371" s="180"/>
      <c r="O371" s="179"/>
      <c r="P371" s="180"/>
      <c r="Q371" s="179">
        <v>602</v>
      </c>
      <c r="R371" s="180"/>
      <c r="S371" s="46"/>
      <c r="T371" s="46"/>
      <c r="U371" s="53"/>
      <c r="AA371" s="27"/>
    </row>
    <row r="372" spans="1:27" ht="21" x14ac:dyDescent="0.25">
      <c r="A372" s="53"/>
      <c r="B372" s="1"/>
      <c r="C372" s="174" t="s">
        <v>692</v>
      </c>
      <c r="D372" s="175"/>
      <c r="E372" s="174" t="s">
        <v>748</v>
      </c>
      <c r="F372" s="175"/>
      <c r="G372" s="179">
        <v>2013</v>
      </c>
      <c r="H372" s="180"/>
      <c r="I372" s="179" t="s">
        <v>674</v>
      </c>
      <c r="J372" s="180"/>
      <c r="K372" s="179"/>
      <c r="L372" s="180"/>
      <c r="M372" s="179" t="s">
        <v>678</v>
      </c>
      <c r="N372" s="180"/>
      <c r="O372" s="179"/>
      <c r="P372" s="180"/>
      <c r="Q372" s="179">
        <v>630</v>
      </c>
      <c r="R372" s="180"/>
      <c r="S372" s="46"/>
      <c r="T372" s="46"/>
      <c r="U372" s="53"/>
      <c r="AA372" s="27"/>
    </row>
    <row r="373" spans="1:27" ht="21" hidden="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hidden="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hidden="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hidden="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hidden="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hidden="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hidden="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hidden="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hidden="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hidden="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hidden="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hidden="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hidden="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hidden="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hidden="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hidden="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hidden="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hidden="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hidden="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hidden="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hidden="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hidden="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hidden="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hidden="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hidden="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hidden="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hidden="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hidden="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hidden="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hidden="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hidden="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hidden="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hidden="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hidden="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hidden="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hidden="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IF(OR(ISBLANK('S1.2_CNA_List'!$C$9),'S1.2_CNA_List'!$C$9="Other"),IF(ISBLANK('S1.2_CNA_List'!$D$9),"",'S1.2_CNA_List'!$D$9),'S1.2_CNA_List'!$C$9)</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IF(OR(ISBLANK('S1.2_CNA_List'!$C$10),'S1.2_CNA_List'!$C$10="Other"),IF(ISBLANK('S1.2_CNA_List'!$D$10),"",'S1.2_CNA_List'!$D$10),'S1.2_CNA_List'!$C$10)</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IF(OR(ISBLANK('S1.2_CNA_List'!$C$11),'S1.2_CNA_List'!$C$11="Other"),IF(ISBLANK('S1.2_CNA_List'!$D$11),"",'S1.2_CNA_List'!$D$11),'S1.2_CNA_List'!$C$11)</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IF(OR(ISBLANK('S1.2_CNA_List'!$C$12),'S1.2_CNA_List'!$C$12="Other"),IF(ISBLANK('S1.2_CNA_List'!$D$12),"",'S1.2_CNA_List'!$D$12),'S1.2_CNA_List'!$C$12)</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8" t="s">
        <v>820</v>
      </c>
      <c r="E1" s="148"/>
      <c r="F1" s="148"/>
      <c r="G1" s="148"/>
      <c r="H1" s="148"/>
      <c r="I1" s="148"/>
      <c r="J1" s="148"/>
      <c r="K1" s="148"/>
      <c r="L1" s="148"/>
      <c r="M1" s="148"/>
    </row>
    <row r="2" spans="1:13" ht="15.6" customHeight="1" x14ac:dyDescent="0.25">
      <c r="A2" s="15" t="s">
        <v>19</v>
      </c>
      <c r="B2" s="19">
        <v>168</v>
      </c>
      <c r="C2" s="20"/>
      <c r="D2" s="20"/>
      <c r="E2" s="20"/>
      <c r="F2" s="20"/>
      <c r="G2" s="20"/>
      <c r="H2" s="20"/>
      <c r="I2" s="20"/>
      <c r="J2" s="20"/>
      <c r="K2" s="20"/>
      <c r="L2" s="20"/>
      <c r="M2" s="21"/>
    </row>
    <row r="3" spans="1:13" ht="21" customHeight="1" x14ac:dyDescent="0.25">
      <c r="C3" s="20"/>
      <c r="D3" s="149" t="s">
        <v>20</v>
      </c>
      <c r="E3" s="150"/>
      <c r="F3" s="22"/>
      <c r="G3" s="22"/>
      <c r="H3" s="151" t="s">
        <v>761</v>
      </c>
      <c r="I3" s="152"/>
      <c r="J3" s="153"/>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9" t="s">
        <v>457</v>
      </c>
      <c r="E5" s="150"/>
      <c r="F5" s="22"/>
      <c r="G5" s="22"/>
      <c r="H5" s="145" t="str">
        <f>VLOOKUP(B2,VAL_Drop_Down_Lists!$A$3:$C$214,2,FALSE)</f>
        <v>SC</v>
      </c>
      <c r="I5" s="145"/>
      <c r="J5" s="145"/>
      <c r="K5" s="145"/>
      <c r="L5" s="37"/>
      <c r="M5" s="21"/>
    </row>
    <row r="6" spans="1:13" ht="21" customHeight="1" x14ac:dyDescent="0.25">
      <c r="C6" s="20"/>
      <c r="D6" s="21"/>
      <c r="E6" s="21"/>
      <c r="F6" s="20"/>
      <c r="G6" s="20"/>
      <c r="H6" s="20"/>
      <c r="I6" s="20"/>
      <c r="J6" s="20"/>
      <c r="K6" s="20"/>
      <c r="L6" s="20"/>
      <c r="M6" s="21"/>
    </row>
    <row r="7" spans="1:13" ht="27.75" customHeight="1" x14ac:dyDescent="0.25">
      <c r="C7" s="20"/>
      <c r="D7" s="154" t="s">
        <v>460</v>
      </c>
      <c r="E7" s="154"/>
      <c r="F7" s="154"/>
      <c r="G7" s="154"/>
      <c r="H7" s="154"/>
      <c r="I7" s="154"/>
      <c r="J7" s="154"/>
      <c r="K7" s="154"/>
      <c r="L7" s="154"/>
      <c r="M7" s="21"/>
    </row>
    <row r="8" spans="1:13" ht="21" x14ac:dyDescent="0.25">
      <c r="C8" s="20"/>
      <c r="D8" s="147" t="s">
        <v>891</v>
      </c>
      <c r="E8" s="147"/>
      <c r="F8" s="147"/>
      <c r="G8" s="147"/>
      <c r="H8" s="147"/>
      <c r="I8" s="147"/>
      <c r="J8" s="147"/>
      <c r="K8" s="147"/>
      <c r="L8" s="147"/>
      <c r="M8" s="21"/>
    </row>
    <row r="9" spans="1:13" ht="21" customHeight="1" x14ac:dyDescent="0.25">
      <c r="C9" s="20"/>
      <c r="D9" s="144" t="s">
        <v>22</v>
      </c>
      <c r="E9" s="144"/>
      <c r="F9" s="22"/>
      <c r="G9" s="22"/>
      <c r="H9" s="145"/>
      <c r="I9" s="145"/>
      <c r="J9" s="145"/>
      <c r="K9" s="145"/>
      <c r="L9" s="145"/>
      <c r="M9" s="21"/>
    </row>
    <row r="10" spans="1:13" ht="21" customHeight="1" x14ac:dyDescent="0.25">
      <c r="C10" s="20"/>
      <c r="D10" s="144" t="s">
        <v>23</v>
      </c>
      <c r="E10" s="144"/>
      <c r="F10" s="22"/>
      <c r="G10" s="22"/>
      <c r="H10" s="145"/>
      <c r="I10" s="145"/>
      <c r="J10" s="145"/>
      <c r="K10" s="145"/>
      <c r="L10" s="145"/>
      <c r="M10" s="21"/>
    </row>
    <row r="11" spans="1:13" ht="21" customHeight="1" x14ac:dyDescent="0.25">
      <c r="C11" s="20"/>
      <c r="D11" s="144" t="s">
        <v>24</v>
      </c>
      <c r="E11" s="144"/>
      <c r="F11" s="22"/>
      <c r="G11" s="22"/>
      <c r="H11" s="145"/>
      <c r="I11" s="145"/>
      <c r="J11" s="145"/>
      <c r="K11" s="145"/>
      <c r="L11" s="145"/>
      <c r="M11" s="21"/>
    </row>
    <row r="12" spans="1:13" ht="21" customHeight="1" x14ac:dyDescent="0.25">
      <c r="C12" s="20"/>
      <c r="D12" s="144" t="s">
        <v>0</v>
      </c>
      <c r="E12" s="144"/>
      <c r="F12" s="22"/>
      <c r="G12" s="22"/>
      <c r="H12" s="145"/>
      <c r="I12" s="145"/>
      <c r="J12" s="145"/>
      <c r="K12" s="145"/>
      <c r="L12" s="145"/>
      <c r="M12" s="21"/>
    </row>
    <row r="13" spans="1:13" ht="21" customHeight="1" x14ac:dyDescent="0.25">
      <c r="C13" s="20"/>
      <c r="D13" s="144" t="s">
        <v>25</v>
      </c>
      <c r="E13" s="144"/>
      <c r="F13" s="22"/>
      <c r="G13" s="22"/>
      <c r="H13" s="146"/>
      <c r="I13" s="145"/>
      <c r="J13" s="145"/>
      <c r="K13" s="145"/>
      <c r="L13" s="145"/>
      <c r="M13" s="21"/>
    </row>
    <row r="14" spans="1:13" ht="21" customHeight="1" x14ac:dyDescent="0.25">
      <c r="C14" s="20"/>
      <c r="D14" s="144" t="s">
        <v>26</v>
      </c>
      <c r="E14" s="144"/>
      <c r="F14" s="22"/>
      <c r="G14" s="22"/>
      <c r="H14" s="145"/>
      <c r="I14" s="145"/>
      <c r="J14" s="145"/>
      <c r="K14" s="145"/>
      <c r="L14" s="145"/>
      <c r="M14" s="21"/>
    </row>
    <row r="15" spans="1:13" ht="21" customHeight="1" x14ac:dyDescent="0.25">
      <c r="C15" s="20"/>
      <c r="D15" s="142" t="s">
        <v>27</v>
      </c>
      <c r="E15" s="143"/>
      <c r="F15" s="22"/>
      <c r="G15" s="22"/>
      <c r="H15" s="139"/>
      <c r="I15" s="140"/>
      <c r="J15" s="140"/>
      <c r="K15" s="140"/>
      <c r="L15" s="141"/>
      <c r="M15" s="21"/>
    </row>
    <row r="16" spans="1:13" ht="11.65" customHeight="1" x14ac:dyDescent="0.25">
      <c r="C16" s="20"/>
      <c r="D16" s="20"/>
      <c r="E16" s="20"/>
      <c r="F16" s="20"/>
      <c r="G16" s="20"/>
      <c r="H16" s="20"/>
      <c r="I16" s="20"/>
      <c r="J16" s="20"/>
      <c r="K16" s="20"/>
      <c r="L16" s="20"/>
      <c r="M16" s="21"/>
    </row>
    <row r="17" spans="3:13" ht="21" x14ac:dyDescent="0.25">
      <c r="C17" s="20"/>
      <c r="D17" s="147" t="s">
        <v>890</v>
      </c>
      <c r="E17" s="147"/>
      <c r="F17" s="147"/>
      <c r="G17" s="147"/>
      <c r="H17" s="147"/>
      <c r="I17" s="147"/>
      <c r="J17" s="147"/>
      <c r="K17" s="147"/>
      <c r="L17" s="147"/>
      <c r="M17" s="21"/>
    </row>
    <row r="18" spans="3:13" ht="21" customHeight="1" x14ac:dyDescent="0.25">
      <c r="C18" s="20"/>
      <c r="D18" s="144" t="s">
        <v>22</v>
      </c>
      <c r="E18" s="144"/>
      <c r="F18" s="22"/>
      <c r="G18" s="22"/>
      <c r="H18" s="145"/>
      <c r="I18" s="145"/>
      <c r="J18" s="145"/>
      <c r="K18" s="145"/>
      <c r="L18" s="145"/>
      <c r="M18" s="21"/>
    </row>
    <row r="19" spans="3:13" ht="21" customHeight="1" x14ac:dyDescent="0.25">
      <c r="C19" s="20"/>
      <c r="D19" s="144" t="s">
        <v>23</v>
      </c>
      <c r="E19" s="144"/>
      <c r="F19" s="22"/>
      <c r="G19" s="22"/>
      <c r="H19" s="145"/>
      <c r="I19" s="145"/>
      <c r="J19" s="145"/>
      <c r="K19" s="145"/>
      <c r="L19" s="145"/>
      <c r="M19" s="21"/>
    </row>
    <row r="20" spans="3:13" ht="21" customHeight="1" x14ac:dyDescent="0.25">
      <c r="C20" s="20"/>
      <c r="D20" s="144" t="s">
        <v>24</v>
      </c>
      <c r="E20" s="144"/>
      <c r="F20" s="22"/>
      <c r="G20" s="22"/>
      <c r="H20" s="145"/>
      <c r="I20" s="145"/>
      <c r="J20" s="145"/>
      <c r="K20" s="145"/>
      <c r="L20" s="145"/>
      <c r="M20" s="21"/>
    </row>
    <row r="21" spans="3:13" ht="21" customHeight="1" x14ac:dyDescent="0.25">
      <c r="C21" s="20"/>
      <c r="D21" s="144" t="s">
        <v>0</v>
      </c>
      <c r="E21" s="144"/>
      <c r="F21" s="22"/>
      <c r="G21" s="22"/>
      <c r="H21" s="145"/>
      <c r="I21" s="145"/>
      <c r="J21" s="145"/>
      <c r="K21" s="145"/>
      <c r="L21" s="145"/>
      <c r="M21" s="21"/>
    </row>
    <row r="22" spans="3:13" ht="21" customHeight="1" x14ac:dyDescent="0.25">
      <c r="C22" s="20"/>
      <c r="D22" s="144" t="s">
        <v>25</v>
      </c>
      <c r="E22" s="144"/>
      <c r="F22" s="22"/>
      <c r="G22" s="22"/>
      <c r="H22" s="146"/>
      <c r="I22" s="145"/>
      <c r="J22" s="145"/>
      <c r="K22" s="145"/>
      <c r="L22" s="145"/>
      <c r="M22" s="21"/>
    </row>
    <row r="23" spans="3:13" ht="21" customHeight="1" x14ac:dyDescent="0.25">
      <c r="C23" s="20"/>
      <c r="D23" s="144" t="s">
        <v>26</v>
      </c>
      <c r="E23" s="144"/>
      <c r="F23" s="22"/>
      <c r="G23" s="22"/>
      <c r="H23" s="145"/>
      <c r="I23" s="145"/>
      <c r="J23" s="145"/>
      <c r="K23" s="145"/>
      <c r="L23" s="145"/>
      <c r="M23" s="21"/>
    </row>
    <row r="24" spans="3:13" ht="21" customHeight="1" x14ac:dyDescent="0.25">
      <c r="C24" s="20"/>
      <c r="D24" s="142" t="s">
        <v>27</v>
      </c>
      <c r="E24" s="143"/>
      <c r="F24" s="22"/>
      <c r="G24" s="22"/>
      <c r="H24" s="139"/>
      <c r="I24" s="140"/>
      <c r="J24" s="140"/>
      <c r="K24" s="140"/>
      <c r="L24" s="141"/>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D11:E11"/>
    <mergeCell ref="H11:L11"/>
    <mergeCell ref="D1:M1"/>
    <mergeCell ref="D3:E3"/>
    <mergeCell ref="H3:J3"/>
    <mergeCell ref="D7:L7"/>
    <mergeCell ref="D8:L8"/>
    <mergeCell ref="D9:E9"/>
    <mergeCell ref="H9:L9"/>
    <mergeCell ref="D10:E10"/>
    <mergeCell ref="H10:L10"/>
    <mergeCell ref="D5:E5"/>
    <mergeCell ref="H5:K5"/>
    <mergeCell ref="D15:E15"/>
    <mergeCell ref="H15:L15"/>
    <mergeCell ref="D17:L17"/>
    <mergeCell ref="D18:E18"/>
    <mergeCell ref="H18:L18"/>
    <mergeCell ref="D12:E12"/>
    <mergeCell ref="H12:L12"/>
    <mergeCell ref="D13:E13"/>
    <mergeCell ref="H13:L13"/>
    <mergeCell ref="D14:E14"/>
    <mergeCell ref="H14:L14"/>
    <mergeCell ref="H24:L24"/>
    <mergeCell ref="D24:E24"/>
    <mergeCell ref="D23:E23"/>
    <mergeCell ref="H23:L23"/>
    <mergeCell ref="D19:E19"/>
    <mergeCell ref="H19:L19"/>
    <mergeCell ref="D20:E20"/>
    <mergeCell ref="H20:L20"/>
    <mergeCell ref="D21:E21"/>
    <mergeCell ref="H21:L21"/>
    <mergeCell ref="D22:E22"/>
    <mergeCell ref="H22:L22"/>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IF(OR(ISBLANK('S1.2_CNA_List'!$C$13),'S1.2_CNA_List'!$C$13="Other"),IF(ISBLANK('S1.2_CNA_List'!$D$13),"",'S1.2_CNA_List'!$D$13),'S1.2_CNA_List'!$C$13)</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IF(OR(ISBLANK('S1.2_CNA_List'!$C$14),'S1.2_CNA_List'!$C$14="Other"),IF(ISBLANK('S1.2_CNA_List'!$D$14),"",'S1.2_CNA_List'!$D$14),'S1.2_CNA_List'!$C$14)</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IF(OR(ISBLANK('S1.2_CNA_List'!$C$15),'S1.2_CNA_List'!$C$15="Other"),IF(ISBLANK('S1.2_CNA_List'!$D$15),"",'S1.2_CNA_List'!$D$15),'S1.2_CNA_List'!$C$15)</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IF(OR(ISBLANK('S1.2_CNA_List'!$C$16),'S1.2_CNA_List'!$C$16="Other"),IF(ISBLANK('S1.2_CNA_List'!$D$16),"",'S1.2_CNA_List'!$D$16),'S1.2_CNA_List'!$C$16)</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IF(OR(ISBLANK('S1.2_CNA_List'!$C$17),'S1.2_CNA_List'!$C$17="Other"),IF(ISBLANK('S1.2_CNA_List'!$D$17),"",'S1.2_CNA_List'!$D$17),'S1.2_CNA_List'!$C$17)</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topLeftCell="A175" workbookViewId="0">
      <selection activeCell="H190" sqref="H190"/>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2" t="s">
        <v>29</v>
      </c>
      <c r="B1" s="232"/>
      <c r="C1" s="232"/>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8" x14ac:dyDescent="0.25">
      <c r="A193" s="27">
        <v>191</v>
      </c>
      <c r="B193" s="32" t="s">
        <v>413</v>
      </c>
      <c r="C193" s="33" t="s">
        <v>414</v>
      </c>
      <c r="D193" s="27">
        <v>191</v>
      </c>
      <c r="G193" s="27">
        <v>12</v>
      </c>
      <c r="H193" s="27" t="s">
        <v>949</v>
      </c>
    </row>
    <row r="194" spans="1:8" x14ac:dyDescent="0.25">
      <c r="A194" s="27">
        <v>192</v>
      </c>
      <c r="B194" s="32" t="s">
        <v>415</v>
      </c>
      <c r="C194" s="33" t="s">
        <v>416</v>
      </c>
      <c r="D194" s="27">
        <v>192</v>
      </c>
    </row>
    <row r="195" spans="1:8" x14ac:dyDescent="0.25">
      <c r="A195" s="27">
        <v>193</v>
      </c>
      <c r="B195" s="32" t="s">
        <v>417</v>
      </c>
      <c r="C195" s="33" t="s">
        <v>418</v>
      </c>
      <c r="D195" s="27">
        <v>193</v>
      </c>
    </row>
    <row r="196" spans="1:8" x14ac:dyDescent="0.25">
      <c r="A196" s="27">
        <v>194</v>
      </c>
      <c r="B196" s="32" t="s">
        <v>419</v>
      </c>
      <c r="C196" s="33" t="s">
        <v>420</v>
      </c>
      <c r="D196" s="27">
        <v>194</v>
      </c>
    </row>
    <row r="197" spans="1:8" x14ac:dyDescent="0.25">
      <c r="A197" s="27">
        <v>195</v>
      </c>
      <c r="B197" s="32" t="s">
        <v>421</v>
      </c>
      <c r="C197" s="33" t="s">
        <v>422</v>
      </c>
      <c r="D197" s="27">
        <v>195</v>
      </c>
    </row>
    <row r="198" spans="1:8" x14ac:dyDescent="0.25">
      <c r="A198" s="27">
        <v>196</v>
      </c>
      <c r="B198" s="32" t="s">
        <v>423</v>
      </c>
      <c r="C198" s="33" t="s">
        <v>424</v>
      </c>
      <c r="D198" s="27">
        <v>196</v>
      </c>
    </row>
    <row r="199" spans="1:8" x14ac:dyDescent="0.25">
      <c r="A199" s="27">
        <v>197</v>
      </c>
      <c r="B199" s="32" t="s">
        <v>425</v>
      </c>
      <c r="C199" s="33" t="s">
        <v>426</v>
      </c>
      <c r="D199" s="27">
        <v>197</v>
      </c>
    </row>
    <row r="200" spans="1:8" x14ac:dyDescent="0.25">
      <c r="A200" s="27">
        <v>198</v>
      </c>
      <c r="B200" s="32" t="s">
        <v>427</v>
      </c>
      <c r="C200" s="33" t="s">
        <v>428</v>
      </c>
      <c r="D200" s="27">
        <v>198</v>
      </c>
    </row>
    <row r="201" spans="1:8" x14ac:dyDescent="0.25">
      <c r="A201" s="27">
        <v>199</v>
      </c>
      <c r="B201" s="32" t="s">
        <v>429</v>
      </c>
      <c r="C201" s="33" t="s">
        <v>430</v>
      </c>
      <c r="D201" s="27">
        <v>199</v>
      </c>
    </row>
    <row r="202" spans="1:8" x14ac:dyDescent="0.25">
      <c r="A202" s="27">
        <v>200</v>
      </c>
      <c r="B202" s="32" t="s">
        <v>431</v>
      </c>
      <c r="C202" s="33" t="s">
        <v>432</v>
      </c>
      <c r="D202" s="27">
        <v>200</v>
      </c>
    </row>
    <row r="203" spans="1:8" x14ac:dyDescent="0.25">
      <c r="A203" s="27">
        <v>201</v>
      </c>
      <c r="B203" s="32" t="s">
        <v>433</v>
      </c>
      <c r="C203" s="33" t="s">
        <v>434</v>
      </c>
      <c r="D203" s="27">
        <v>201</v>
      </c>
    </row>
    <row r="204" spans="1:8" x14ac:dyDescent="0.25">
      <c r="A204" s="27">
        <v>202</v>
      </c>
      <c r="B204" s="32" t="s">
        <v>435</v>
      </c>
      <c r="C204" s="33" t="s">
        <v>436</v>
      </c>
      <c r="D204" s="27">
        <v>202</v>
      </c>
    </row>
    <row r="205" spans="1:8" x14ac:dyDescent="0.25">
      <c r="A205" s="27">
        <v>203</v>
      </c>
      <c r="B205" s="32" t="s">
        <v>437</v>
      </c>
      <c r="C205" s="33" t="s">
        <v>438</v>
      </c>
      <c r="D205" s="27">
        <v>203</v>
      </c>
    </row>
    <row r="206" spans="1:8" x14ac:dyDescent="0.25">
      <c r="A206" s="27">
        <v>204</v>
      </c>
      <c r="B206" s="32" t="s">
        <v>439</v>
      </c>
      <c r="C206" s="33" t="s">
        <v>440</v>
      </c>
      <c r="D206" s="27">
        <v>204</v>
      </c>
    </row>
    <row r="207" spans="1:8" x14ac:dyDescent="0.25">
      <c r="A207" s="27">
        <v>205</v>
      </c>
      <c r="B207" s="32" t="s">
        <v>441</v>
      </c>
      <c r="C207" s="33" t="s">
        <v>442</v>
      </c>
      <c r="D207" s="27">
        <v>205</v>
      </c>
    </row>
    <row r="208" spans="1:8"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2" t="s">
        <v>886</v>
      </c>
      <c r="C3" s="162"/>
      <c r="D3" s="162"/>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5" t="s">
        <v>469</v>
      </c>
      <c r="C6" s="156" t="s">
        <v>601</v>
      </c>
      <c r="D6" s="157"/>
      <c r="E6" s="52"/>
    </row>
    <row r="7" spans="1:6" ht="45" customHeight="1" x14ac:dyDescent="0.25">
      <c r="A7" s="53"/>
      <c r="B7" s="155"/>
      <c r="C7" s="158"/>
      <c r="D7" s="159"/>
      <c r="E7" s="52"/>
      <c r="F7" s="68"/>
    </row>
    <row r="8" spans="1:6" x14ac:dyDescent="0.25">
      <c r="A8" s="53"/>
      <c r="B8" s="67" t="s">
        <v>470</v>
      </c>
      <c r="C8" s="163" t="s">
        <v>938</v>
      </c>
      <c r="D8" s="164"/>
      <c r="E8" s="44"/>
    </row>
    <row r="9" spans="1:6" x14ac:dyDescent="0.25">
      <c r="A9" s="53"/>
      <c r="B9" s="67" t="s">
        <v>471</v>
      </c>
      <c r="C9" s="163" t="s">
        <v>939</v>
      </c>
      <c r="D9" s="164"/>
      <c r="E9" s="44"/>
    </row>
    <row r="10" spans="1:6" x14ac:dyDescent="0.25">
      <c r="A10" s="53"/>
      <c r="B10" s="67" t="s">
        <v>472</v>
      </c>
      <c r="C10" s="163" t="s">
        <v>940</v>
      </c>
      <c r="D10" s="164"/>
      <c r="E10" s="44"/>
    </row>
    <row r="11" spans="1:6" x14ac:dyDescent="0.25">
      <c r="A11" s="53"/>
      <c r="B11" s="67" t="s">
        <v>473</v>
      </c>
      <c r="C11" s="163"/>
      <c r="D11" s="164"/>
      <c r="E11" s="44"/>
    </row>
    <row r="12" spans="1:6" x14ac:dyDescent="0.25">
      <c r="A12" s="53"/>
      <c r="B12" s="67" t="s">
        <v>474</v>
      </c>
      <c r="C12" s="163"/>
      <c r="D12" s="164"/>
      <c r="E12" s="44"/>
    </row>
    <row r="13" spans="1:6" x14ac:dyDescent="0.25">
      <c r="A13" s="53"/>
      <c r="B13" s="67" t="s">
        <v>475</v>
      </c>
      <c r="C13" s="163"/>
      <c r="D13" s="164"/>
      <c r="E13" s="44"/>
    </row>
    <row r="14" spans="1:6" x14ac:dyDescent="0.25">
      <c r="A14" s="53"/>
      <c r="B14" s="67" t="s">
        <v>476</v>
      </c>
      <c r="C14" s="163"/>
      <c r="D14" s="164"/>
      <c r="E14" s="44"/>
    </row>
    <row r="15" spans="1:6" x14ac:dyDescent="0.25">
      <c r="A15" s="53"/>
      <c r="B15" s="67" t="s">
        <v>477</v>
      </c>
      <c r="C15" s="163"/>
      <c r="D15" s="164"/>
      <c r="E15" s="44"/>
    </row>
    <row r="16" spans="1:6" x14ac:dyDescent="0.25">
      <c r="A16" s="53"/>
      <c r="B16" s="67" t="s">
        <v>478</v>
      </c>
      <c r="C16" s="163"/>
      <c r="D16" s="164"/>
      <c r="E16" s="44"/>
    </row>
    <row r="17" spans="1:5" x14ac:dyDescent="0.25">
      <c r="A17" s="53"/>
      <c r="B17" s="67" t="s">
        <v>479</v>
      </c>
      <c r="C17" s="163"/>
      <c r="D17" s="164"/>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0"/>
      <c r="C20" s="161"/>
      <c r="D20" s="161"/>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74.710937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6" t="s">
        <v>933</v>
      </c>
      <c r="C3" s="166"/>
      <c r="D3" s="166"/>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5" t="s">
        <v>469</v>
      </c>
      <c r="C6" s="165" t="s">
        <v>898</v>
      </c>
      <c r="D6" s="165"/>
      <c r="E6" s="52"/>
    </row>
    <row r="7" spans="1:6" ht="45" customHeight="1" x14ac:dyDescent="0.25">
      <c r="A7" s="53"/>
      <c r="B7" s="155"/>
      <c r="C7" s="66" t="s">
        <v>568</v>
      </c>
      <c r="D7" s="66" t="s">
        <v>570</v>
      </c>
      <c r="E7" s="52"/>
    </row>
    <row r="8" spans="1:6" x14ac:dyDescent="0.25">
      <c r="A8" s="53"/>
      <c r="B8" s="67" t="s">
        <v>481</v>
      </c>
      <c r="C8" s="71" t="s">
        <v>722</v>
      </c>
      <c r="D8" s="71"/>
      <c r="E8" s="44"/>
      <c r="F8" s="62"/>
    </row>
    <row r="9" spans="1:6" x14ac:dyDescent="0.25">
      <c r="A9" s="53"/>
      <c r="B9" s="67" t="s">
        <v>482</v>
      </c>
      <c r="C9" s="71"/>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0"/>
      <c r="C20" s="161"/>
      <c r="D20" s="161"/>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IF(ISBLANK('S1.1_NA_List'!$C$8),"",'S1.1_NA_List'!$C$8)</f>
        <v>P6 National Examination</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t="s">
        <v>941</v>
      </c>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t="s">
        <v>941</v>
      </c>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t="s">
        <v>600</v>
      </c>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t="s">
        <v>600</v>
      </c>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64.5" customHeight="1"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6">
        <v>2016</v>
      </c>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v>1385</v>
      </c>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t="s">
        <v>740</v>
      </c>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t="s">
        <v>942</v>
      </c>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t="s">
        <v>740</v>
      </c>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t="s">
        <v>943</v>
      </c>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t="s">
        <v>741</v>
      </c>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t="s">
        <v>565</v>
      </c>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t="s">
        <v>944</v>
      </c>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t="s">
        <v>565</v>
      </c>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t="s">
        <v>946</v>
      </c>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t="s">
        <v>740</v>
      </c>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t="s">
        <v>945</v>
      </c>
      <c r="J348" s="175"/>
      <c r="K348" s="174"/>
      <c r="L348" s="175"/>
      <c r="M348" s="174"/>
      <c r="N348" s="175"/>
      <c r="O348" s="174"/>
      <c r="P348" s="175"/>
      <c r="Q348" s="1"/>
      <c r="R348" s="46"/>
      <c r="S348" s="46"/>
      <c r="T348" s="46"/>
      <c r="U348" s="53"/>
      <c r="AA348" s="27"/>
    </row>
    <row r="349" spans="1:27" ht="21" hidden="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hidden="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hidden="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hidden="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hidden="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hidden="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hidden="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hidden="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hidden="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hidden="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hidden="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hidden="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hidden="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hidden="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hidden="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hidden="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hidden="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hidden="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hidden="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hidden="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hidden="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hidden="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t="s">
        <v>692</v>
      </c>
      <c r="D403" s="175"/>
      <c r="E403" s="174" t="s">
        <v>739</v>
      </c>
      <c r="F403" s="175"/>
      <c r="G403" s="179">
        <v>2016</v>
      </c>
      <c r="H403" s="180"/>
      <c r="I403" s="179" t="s">
        <v>674</v>
      </c>
      <c r="J403" s="180"/>
      <c r="K403" s="179"/>
      <c r="L403" s="180"/>
      <c r="M403" s="179" t="s">
        <v>687</v>
      </c>
      <c r="N403" s="180"/>
      <c r="O403" s="179"/>
      <c r="P403" s="180"/>
      <c r="Q403" s="179" t="s">
        <v>957</v>
      </c>
      <c r="R403" s="180"/>
      <c r="S403" s="46"/>
      <c r="T403" s="46"/>
      <c r="U403" s="53"/>
      <c r="AA403" s="27"/>
    </row>
    <row r="404" spans="1:27" ht="21" x14ac:dyDescent="0.25">
      <c r="A404" s="53"/>
      <c r="B404" s="1"/>
      <c r="C404" s="174" t="s">
        <v>692</v>
      </c>
      <c r="D404" s="175"/>
      <c r="E404" s="174" t="s">
        <v>748</v>
      </c>
      <c r="F404" s="175"/>
      <c r="G404" s="179">
        <v>2016</v>
      </c>
      <c r="H404" s="180"/>
      <c r="I404" s="179" t="s">
        <v>674</v>
      </c>
      <c r="J404" s="180"/>
      <c r="K404" s="179"/>
      <c r="L404" s="180"/>
      <c r="M404" s="179" t="s">
        <v>687</v>
      </c>
      <c r="N404" s="180"/>
      <c r="O404" s="179"/>
      <c r="P404" s="180"/>
      <c r="Q404" s="179" t="s">
        <v>957</v>
      </c>
      <c r="R404" s="180"/>
      <c r="S404" s="46"/>
      <c r="T404" s="46"/>
      <c r="U404" s="53"/>
      <c r="AA404" s="27"/>
    </row>
    <row r="405" spans="1:27" ht="21" x14ac:dyDescent="0.25">
      <c r="A405" s="53"/>
      <c r="B405" s="1"/>
      <c r="C405" s="174" t="s">
        <v>692</v>
      </c>
      <c r="D405" s="175"/>
      <c r="E405" s="174" t="s">
        <v>749</v>
      </c>
      <c r="F405" s="175"/>
      <c r="G405" s="179">
        <v>2016</v>
      </c>
      <c r="H405" s="180"/>
      <c r="I405" s="179" t="s">
        <v>674</v>
      </c>
      <c r="J405" s="180"/>
      <c r="K405" s="179"/>
      <c r="L405" s="180"/>
      <c r="M405" s="179" t="s">
        <v>687</v>
      </c>
      <c r="N405" s="180"/>
      <c r="O405" s="179"/>
      <c r="P405" s="180"/>
      <c r="Q405" s="179" t="s">
        <v>957</v>
      </c>
      <c r="R405" s="180"/>
      <c r="S405" s="46"/>
      <c r="T405" s="46"/>
      <c r="U405" s="53"/>
      <c r="AA405" s="27"/>
    </row>
    <row r="406" spans="1:27" ht="21" x14ac:dyDescent="0.25">
      <c r="A406" s="53"/>
      <c r="B406" s="1"/>
      <c r="C406" s="174" t="s">
        <v>692</v>
      </c>
      <c r="D406" s="175"/>
      <c r="E406" s="174" t="s">
        <v>750</v>
      </c>
      <c r="F406" s="175"/>
      <c r="G406" s="179">
        <v>2016</v>
      </c>
      <c r="H406" s="180"/>
      <c r="I406" s="179" t="s">
        <v>674</v>
      </c>
      <c r="J406" s="180"/>
      <c r="K406" s="179"/>
      <c r="L406" s="180"/>
      <c r="M406" s="179" t="s">
        <v>687</v>
      </c>
      <c r="N406" s="180"/>
      <c r="O406" s="179"/>
      <c r="P406" s="180"/>
      <c r="Q406" s="179" t="s">
        <v>957</v>
      </c>
      <c r="R406" s="180"/>
      <c r="S406" s="46"/>
      <c r="T406" s="46"/>
      <c r="U406" s="53"/>
      <c r="AA406" s="27"/>
    </row>
    <row r="407" spans="1:27" ht="21" x14ac:dyDescent="0.25">
      <c r="A407" s="53"/>
      <c r="B407" s="1"/>
      <c r="C407" s="174" t="s">
        <v>692</v>
      </c>
      <c r="D407" s="175"/>
      <c r="E407" s="174" t="s">
        <v>751</v>
      </c>
      <c r="F407" s="175"/>
      <c r="G407" s="179">
        <v>2016</v>
      </c>
      <c r="H407" s="180"/>
      <c r="I407" s="179" t="s">
        <v>674</v>
      </c>
      <c r="J407" s="180"/>
      <c r="K407" s="179"/>
      <c r="L407" s="180"/>
      <c r="M407" s="179" t="s">
        <v>687</v>
      </c>
      <c r="N407" s="180"/>
      <c r="O407" s="179"/>
      <c r="P407" s="180"/>
      <c r="Q407" s="179" t="s">
        <v>957</v>
      </c>
      <c r="R407" s="180"/>
      <c r="S407" s="46"/>
      <c r="T407" s="46"/>
      <c r="U407" s="53"/>
      <c r="AA407" s="27"/>
    </row>
    <row r="408" spans="1:27" ht="21" x14ac:dyDescent="0.25">
      <c r="A408" s="53"/>
      <c r="B408" s="1"/>
      <c r="C408" s="174" t="s">
        <v>692</v>
      </c>
      <c r="D408" s="175"/>
      <c r="E408" s="174" t="s">
        <v>752</v>
      </c>
      <c r="F408" s="175"/>
      <c r="G408" s="179">
        <v>2016</v>
      </c>
      <c r="H408" s="180"/>
      <c r="I408" s="179" t="s">
        <v>674</v>
      </c>
      <c r="J408" s="180"/>
      <c r="K408" s="179"/>
      <c r="L408" s="180"/>
      <c r="M408" s="179" t="s">
        <v>687</v>
      </c>
      <c r="N408" s="180"/>
      <c r="O408" s="179"/>
      <c r="P408" s="180"/>
      <c r="Q408" s="179" t="s">
        <v>957</v>
      </c>
      <c r="R408" s="180"/>
      <c r="S408" s="46"/>
      <c r="T408" s="46"/>
      <c r="U408" s="53"/>
      <c r="AA408" s="27"/>
    </row>
    <row r="409" spans="1:27" ht="21" hidden="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hidden="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hidden="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hidden="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hidden="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hidden="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hidden="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hidden="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hidden="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hidden="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hidden="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hidden="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hidden="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hidden="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8:R388"/>
    <mergeCell ref="Q389:R389"/>
    <mergeCell ref="Q390:R390"/>
    <mergeCell ref="Q379:R379"/>
    <mergeCell ref="Q380:R380"/>
    <mergeCell ref="Q381:R381"/>
    <mergeCell ref="Q382:R382"/>
    <mergeCell ref="Q383:R383"/>
    <mergeCell ref="Q384:R384"/>
    <mergeCell ref="Q385:R385"/>
    <mergeCell ref="Q386:R386"/>
    <mergeCell ref="Q387:R387"/>
    <mergeCell ref="Q370:R370"/>
    <mergeCell ref="Q371:R371"/>
    <mergeCell ref="Q372:R372"/>
    <mergeCell ref="Q373:R373"/>
    <mergeCell ref="Q374:R374"/>
    <mergeCell ref="Q375:R375"/>
    <mergeCell ref="Q376:R376"/>
    <mergeCell ref="Q377:R377"/>
    <mergeCell ref="Q378:R378"/>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C441:P441"/>
    <mergeCell ref="D428:H428"/>
    <mergeCell ref="D429:H429"/>
    <mergeCell ref="D430:H430"/>
    <mergeCell ref="D431:H431"/>
    <mergeCell ref="D432:H432"/>
    <mergeCell ref="D433:H433"/>
    <mergeCell ref="D434:H434"/>
    <mergeCell ref="D435:H435"/>
    <mergeCell ref="D436:H436"/>
    <mergeCell ref="D437:H437"/>
    <mergeCell ref="D438:H438"/>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07:D407"/>
    <mergeCell ref="C408:D408"/>
    <mergeCell ref="C409:D409"/>
    <mergeCell ref="C410:D410"/>
    <mergeCell ref="C411:D411"/>
    <mergeCell ref="C412:D412"/>
    <mergeCell ref="C413:D413"/>
    <mergeCell ref="C414:D414"/>
    <mergeCell ref="C415:D415"/>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20:E120"/>
    <mergeCell ref="C9:P9"/>
    <mergeCell ref="C25:P25"/>
    <mergeCell ref="C29:P29"/>
    <mergeCell ref="G37:P37"/>
    <mergeCell ref="D67:P68"/>
    <mergeCell ref="C70:P70"/>
    <mergeCell ref="F113:H113"/>
    <mergeCell ref="F114:H114"/>
    <mergeCell ref="F115:H115"/>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E375:F375"/>
    <mergeCell ref="G375:H375"/>
    <mergeCell ref="I375:J375"/>
    <mergeCell ref="K375:L375"/>
    <mergeCell ref="M375:N375"/>
    <mergeCell ref="E374:F374"/>
    <mergeCell ref="G374:H374"/>
    <mergeCell ref="I374:J374"/>
    <mergeCell ref="K374:L374"/>
    <mergeCell ref="M374:N374"/>
    <mergeCell ref="E377:F377"/>
    <mergeCell ref="G377:H377"/>
    <mergeCell ref="I377:J377"/>
    <mergeCell ref="K377:L377"/>
    <mergeCell ref="M377:N377"/>
    <mergeCell ref="E376:F376"/>
    <mergeCell ref="G376:H376"/>
    <mergeCell ref="I376:J376"/>
    <mergeCell ref="K376:L376"/>
    <mergeCell ref="M376:N376"/>
    <mergeCell ref="E379:F379"/>
    <mergeCell ref="G379:H379"/>
    <mergeCell ref="I379:J379"/>
    <mergeCell ref="K379:L379"/>
    <mergeCell ref="M379:N379"/>
    <mergeCell ref="E378:F378"/>
    <mergeCell ref="G378:H378"/>
    <mergeCell ref="I378:J378"/>
    <mergeCell ref="K378:L378"/>
    <mergeCell ref="M378:N378"/>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E408:F408"/>
    <mergeCell ref="G408:H408"/>
    <mergeCell ref="I408:J408"/>
    <mergeCell ref="K408:L408"/>
    <mergeCell ref="M408:N408"/>
    <mergeCell ref="E407:F407"/>
    <mergeCell ref="G407:H407"/>
    <mergeCell ref="I407:J407"/>
    <mergeCell ref="K407:L407"/>
    <mergeCell ref="M407:N407"/>
    <mergeCell ref="E410:F410"/>
    <mergeCell ref="G410:H410"/>
    <mergeCell ref="I410:J410"/>
    <mergeCell ref="K410:L410"/>
    <mergeCell ref="M410:N410"/>
    <mergeCell ref="E409:F409"/>
    <mergeCell ref="G409:H409"/>
    <mergeCell ref="I409:J409"/>
    <mergeCell ref="K409:L409"/>
    <mergeCell ref="M409:N409"/>
    <mergeCell ref="E412:F412"/>
    <mergeCell ref="G412:H412"/>
    <mergeCell ref="I412:J412"/>
    <mergeCell ref="K412:L412"/>
    <mergeCell ref="M412:N412"/>
    <mergeCell ref="E411:F411"/>
    <mergeCell ref="G411:H411"/>
    <mergeCell ref="I411:J411"/>
    <mergeCell ref="K411:L411"/>
    <mergeCell ref="M411:N411"/>
    <mergeCell ref="E414:F414"/>
    <mergeCell ref="G414:H414"/>
    <mergeCell ref="I414:J414"/>
    <mergeCell ref="K414:L414"/>
    <mergeCell ref="M414:N414"/>
    <mergeCell ref="E413:F413"/>
    <mergeCell ref="G413:H413"/>
    <mergeCell ref="I413:J413"/>
    <mergeCell ref="K413:L413"/>
    <mergeCell ref="M413:N413"/>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D337:D338"/>
    <mergeCell ref="D339:D340"/>
    <mergeCell ref="D341:D342"/>
    <mergeCell ref="D343:D344"/>
    <mergeCell ref="D345:D346"/>
    <mergeCell ref="D347:D348"/>
    <mergeCell ref="D349:D350"/>
    <mergeCell ref="D351:D352"/>
    <mergeCell ref="D353:D354"/>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O343:P343"/>
    <mergeCell ref="I344:J344"/>
    <mergeCell ref="K344:L344"/>
    <mergeCell ref="M344:N344"/>
    <mergeCell ref="O344:P344"/>
    <mergeCell ref="I345:J345"/>
    <mergeCell ref="K345:L345"/>
    <mergeCell ref="M345:N345"/>
    <mergeCell ref="O345:P345"/>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IF(ISBLANK('S1.1_NA_List'!$C$9),"",'S1.1_NA_List'!$C$9)</f>
        <v>S3 National Examination</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t="s">
        <v>941</v>
      </c>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t="s">
        <v>941</v>
      </c>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t="s">
        <v>600</v>
      </c>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t="s">
        <v>600</v>
      </c>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6">
        <v>2016</v>
      </c>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v>1293</v>
      </c>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t="s">
        <v>740</v>
      </c>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t="s">
        <v>942</v>
      </c>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t="s">
        <v>740</v>
      </c>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t="s">
        <v>943</v>
      </c>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t="s">
        <v>741</v>
      </c>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t="s">
        <v>565</v>
      </c>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t="s">
        <v>944</v>
      </c>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t="s">
        <v>565</v>
      </c>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t="s">
        <v>947</v>
      </c>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t="s">
        <v>565</v>
      </c>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t="s">
        <v>948</v>
      </c>
      <c r="J348" s="175"/>
      <c r="K348" s="174"/>
      <c r="L348" s="175"/>
      <c r="M348" s="174"/>
      <c r="N348" s="175"/>
      <c r="O348" s="174"/>
      <c r="P348" s="175"/>
      <c r="Q348" s="1"/>
      <c r="R348" s="46"/>
      <c r="S348" s="46"/>
      <c r="T348" s="46"/>
      <c r="U348" s="53"/>
      <c r="AA348" s="27"/>
    </row>
    <row r="349" spans="1:27" ht="21" hidden="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hidden="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hidden="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hidden="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hidden="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hidden="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hidden="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hidden="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hidden="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hidden="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hidden="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hidden="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hidden="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hidden="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hidden="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hidden="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hidden="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hidden="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hidden="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hidden="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hidden="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hidden="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t="s">
        <v>692</v>
      </c>
      <c r="D403" s="175"/>
      <c r="E403" s="174" t="s">
        <v>739</v>
      </c>
      <c r="F403" s="175"/>
      <c r="G403" s="179">
        <v>2016</v>
      </c>
      <c r="H403" s="180"/>
      <c r="I403" s="179" t="s">
        <v>674</v>
      </c>
      <c r="J403" s="180"/>
      <c r="K403" s="179"/>
      <c r="L403" s="180"/>
      <c r="M403" s="179" t="s">
        <v>687</v>
      </c>
      <c r="N403" s="180"/>
      <c r="O403" s="179"/>
      <c r="P403" s="180"/>
      <c r="Q403" s="179" t="s">
        <v>957</v>
      </c>
      <c r="R403" s="180"/>
      <c r="S403" s="46"/>
      <c r="T403" s="46"/>
      <c r="U403" s="53"/>
      <c r="AA403" s="27"/>
    </row>
    <row r="404" spans="1:27" ht="21" x14ac:dyDescent="0.25">
      <c r="A404" s="53"/>
      <c r="B404" s="1"/>
      <c r="C404" s="174" t="s">
        <v>692</v>
      </c>
      <c r="D404" s="175"/>
      <c r="E404" s="174" t="s">
        <v>748</v>
      </c>
      <c r="F404" s="175"/>
      <c r="G404" s="179">
        <v>2016</v>
      </c>
      <c r="H404" s="180"/>
      <c r="I404" s="179" t="s">
        <v>674</v>
      </c>
      <c r="J404" s="180"/>
      <c r="K404" s="179"/>
      <c r="L404" s="180"/>
      <c r="M404" s="179" t="s">
        <v>687</v>
      </c>
      <c r="N404" s="180"/>
      <c r="O404" s="179"/>
      <c r="P404" s="180"/>
      <c r="Q404" s="179" t="s">
        <v>957</v>
      </c>
      <c r="R404" s="180"/>
      <c r="S404" s="46"/>
      <c r="T404" s="46"/>
      <c r="U404" s="53"/>
      <c r="AA404" s="27"/>
    </row>
    <row r="405" spans="1:27" ht="21" x14ac:dyDescent="0.25">
      <c r="A405" s="53"/>
      <c r="B405" s="1"/>
      <c r="C405" s="174" t="s">
        <v>692</v>
      </c>
      <c r="D405" s="175"/>
      <c r="E405" s="174" t="s">
        <v>749</v>
      </c>
      <c r="F405" s="175"/>
      <c r="G405" s="179">
        <v>2016</v>
      </c>
      <c r="H405" s="180"/>
      <c r="I405" s="179" t="s">
        <v>674</v>
      </c>
      <c r="J405" s="180"/>
      <c r="K405" s="179"/>
      <c r="L405" s="180"/>
      <c r="M405" s="179" t="s">
        <v>687</v>
      </c>
      <c r="N405" s="180"/>
      <c r="O405" s="179"/>
      <c r="P405" s="180"/>
      <c r="Q405" s="179" t="s">
        <v>957</v>
      </c>
      <c r="R405" s="180"/>
      <c r="S405" s="46"/>
      <c r="T405" s="46"/>
      <c r="U405" s="53"/>
      <c r="AA405" s="27"/>
    </row>
    <row r="406" spans="1:27" ht="21" x14ac:dyDescent="0.25">
      <c r="A406" s="53"/>
      <c r="B406" s="1"/>
      <c r="C406" s="174" t="s">
        <v>692</v>
      </c>
      <c r="D406" s="175"/>
      <c r="E406" s="174" t="s">
        <v>750</v>
      </c>
      <c r="F406" s="175"/>
      <c r="G406" s="179">
        <v>2016</v>
      </c>
      <c r="H406" s="180"/>
      <c r="I406" s="179" t="s">
        <v>674</v>
      </c>
      <c r="J406" s="180"/>
      <c r="K406" s="179"/>
      <c r="L406" s="180"/>
      <c r="M406" s="179" t="s">
        <v>687</v>
      </c>
      <c r="N406" s="180"/>
      <c r="O406" s="179"/>
      <c r="P406" s="180"/>
      <c r="Q406" s="179" t="s">
        <v>957</v>
      </c>
      <c r="R406" s="180"/>
      <c r="S406" s="46"/>
      <c r="T406" s="46"/>
      <c r="U406" s="53"/>
      <c r="AA406" s="27"/>
    </row>
    <row r="407" spans="1:27" ht="21" x14ac:dyDescent="0.25">
      <c r="A407" s="53"/>
      <c r="B407" s="1"/>
      <c r="C407" s="174" t="s">
        <v>692</v>
      </c>
      <c r="D407" s="175"/>
      <c r="E407" s="174" t="s">
        <v>751</v>
      </c>
      <c r="F407" s="175"/>
      <c r="G407" s="179">
        <v>2016</v>
      </c>
      <c r="H407" s="180"/>
      <c r="I407" s="179" t="s">
        <v>674</v>
      </c>
      <c r="J407" s="180"/>
      <c r="K407" s="179"/>
      <c r="L407" s="180"/>
      <c r="M407" s="179" t="s">
        <v>687</v>
      </c>
      <c r="N407" s="180"/>
      <c r="O407" s="179"/>
      <c r="P407" s="180"/>
      <c r="Q407" s="179" t="s">
        <v>957</v>
      </c>
      <c r="R407" s="180"/>
      <c r="S407" s="46"/>
      <c r="T407" s="46"/>
      <c r="U407" s="53"/>
      <c r="AA407" s="27"/>
    </row>
    <row r="408" spans="1:27" ht="21" x14ac:dyDescent="0.25">
      <c r="A408" s="53"/>
      <c r="B408" s="1"/>
      <c r="C408" s="174" t="s">
        <v>692</v>
      </c>
      <c r="D408" s="175"/>
      <c r="E408" s="174" t="s">
        <v>752</v>
      </c>
      <c r="F408" s="175"/>
      <c r="G408" s="179">
        <v>2016</v>
      </c>
      <c r="H408" s="180"/>
      <c r="I408" s="179" t="s">
        <v>674</v>
      </c>
      <c r="J408" s="180"/>
      <c r="K408" s="179"/>
      <c r="L408" s="180"/>
      <c r="M408" s="179" t="s">
        <v>687</v>
      </c>
      <c r="N408" s="180"/>
      <c r="O408" s="179"/>
      <c r="P408" s="180"/>
      <c r="Q408" s="179" t="s">
        <v>957</v>
      </c>
      <c r="R408" s="180"/>
      <c r="S408" s="46"/>
      <c r="T408" s="46"/>
      <c r="U408" s="53"/>
      <c r="AA408" s="27"/>
    </row>
    <row r="409" spans="1:27" ht="21" hidden="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hidden="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hidden="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hidden="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hidden="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hidden="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hidden="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hidden="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hidden="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hidden="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hidden="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hidden="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hidden="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hidden="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4"/>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IF(ISBLANK('S1.1_NA_List'!$C$10),"",'S1.1_NA_List'!$C$10)</f>
        <v>International General Certificate of Secondary Education (IGCSE) Examination</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t="s">
        <v>941</v>
      </c>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t="s">
        <v>941</v>
      </c>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t="s">
        <v>600</v>
      </c>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6">
        <v>2016</v>
      </c>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v>2109</v>
      </c>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t="s">
        <v>565</v>
      </c>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t="s">
        <v>950</v>
      </c>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t="s">
        <v>565</v>
      </c>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t="s">
        <v>951</v>
      </c>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t="s">
        <v>565</v>
      </c>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t="s">
        <v>952</v>
      </c>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t="s">
        <v>565</v>
      </c>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t="s">
        <v>953</v>
      </c>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t="s">
        <v>740</v>
      </c>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t="s">
        <v>955</v>
      </c>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t="s">
        <v>740</v>
      </c>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t="s">
        <v>954</v>
      </c>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t="s">
        <v>565</v>
      </c>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t="s">
        <v>947</v>
      </c>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t="s">
        <v>565</v>
      </c>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t="s">
        <v>948</v>
      </c>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t="s">
        <v>763</v>
      </c>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t="s">
        <v>741</v>
      </c>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77" t="s">
        <v>949</v>
      </c>
      <c r="E357" s="101" t="s">
        <v>747</v>
      </c>
      <c r="F357" s="102"/>
      <c r="G357" s="102"/>
      <c r="H357" s="103"/>
      <c r="I357" s="174" t="s">
        <v>565</v>
      </c>
      <c r="J357" s="175"/>
      <c r="K357" s="174"/>
      <c r="L357" s="175"/>
      <c r="M357" s="174"/>
      <c r="N357" s="175"/>
      <c r="O357" s="174"/>
      <c r="P357" s="175"/>
      <c r="Q357" s="1"/>
      <c r="R357" s="46"/>
      <c r="S357" s="46"/>
      <c r="T357" s="46"/>
      <c r="U357" s="53"/>
      <c r="AA357" s="27"/>
    </row>
    <row r="358" spans="1:27" ht="21" x14ac:dyDescent="0.25">
      <c r="A358" s="53"/>
      <c r="B358" s="1"/>
      <c r="C358" s="1"/>
      <c r="D358" s="178"/>
      <c r="E358" s="101" t="s">
        <v>783</v>
      </c>
      <c r="F358" s="102"/>
      <c r="G358" s="102"/>
      <c r="H358" s="103"/>
      <c r="I358" s="174" t="s">
        <v>956</v>
      </c>
      <c r="J358" s="175"/>
      <c r="K358" s="174"/>
      <c r="L358" s="175"/>
      <c r="M358" s="174"/>
      <c r="N358" s="175"/>
      <c r="O358" s="174"/>
      <c r="P358" s="175"/>
      <c r="Q358" s="1"/>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1"/>
      <c r="R359" s="46"/>
      <c r="S359" s="46"/>
      <c r="T359" s="46"/>
      <c r="U359" s="53"/>
      <c r="AA359" s="27"/>
    </row>
    <row r="360" spans="1:27" ht="21" x14ac:dyDescent="0.25">
      <c r="A360" s="53"/>
      <c r="B360" s="69" t="s">
        <v>645</v>
      </c>
      <c r="C360" s="1"/>
      <c r="D360" s="1"/>
      <c r="E360" s="1"/>
      <c r="F360" s="1"/>
      <c r="G360" s="1"/>
      <c r="H360" s="1"/>
      <c r="I360" s="1"/>
      <c r="J360" s="1"/>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1"/>
      <c r="K361" s="1"/>
      <c r="L361" s="1"/>
      <c r="M361" s="1"/>
      <c r="N361" s="1"/>
      <c r="O361" s="1"/>
      <c r="P361" s="1"/>
      <c r="Q361" s="52"/>
      <c r="R361" s="46"/>
      <c r="S361" s="46"/>
      <c r="T361" s="46"/>
      <c r="U361" s="53"/>
      <c r="AA361" s="27"/>
    </row>
    <row r="362" spans="1:27" ht="21" x14ac:dyDescent="0.25">
      <c r="A362" s="53"/>
      <c r="B362" s="1"/>
      <c r="C362" s="77" t="s">
        <v>780</v>
      </c>
      <c r="D362" s="1"/>
      <c r="E362" s="1"/>
      <c r="F362" s="1"/>
      <c r="G362" s="1"/>
      <c r="H362" s="1"/>
      <c r="I362" s="1"/>
      <c r="J362" s="70"/>
      <c r="K362" s="1"/>
      <c r="L362" s="1"/>
      <c r="M362" s="1"/>
      <c r="N362" s="1"/>
      <c r="O362" s="1"/>
      <c r="P362" s="1"/>
      <c r="Q362" s="52"/>
      <c r="R362" s="46"/>
      <c r="S362" s="46"/>
      <c r="T362" s="46"/>
      <c r="U362" s="53"/>
      <c r="AA362" s="27"/>
    </row>
    <row r="363" spans="1:27" ht="21" x14ac:dyDescent="0.25">
      <c r="A363" s="53"/>
      <c r="B363" s="1"/>
      <c r="C363" s="1"/>
      <c r="D363" s="1"/>
      <c r="E363" s="1"/>
      <c r="F363" s="1"/>
      <c r="G363" s="1"/>
      <c r="H363" s="1"/>
      <c r="I363" s="1"/>
      <c r="J363" s="98"/>
      <c r="K363" s="98"/>
      <c r="L363" s="98"/>
      <c r="M363" s="98"/>
      <c r="N363" s="1"/>
      <c r="O363" s="1"/>
      <c r="P363" s="1"/>
      <c r="Q363" s="52"/>
      <c r="R363" s="46"/>
      <c r="S363" s="46"/>
      <c r="T363" s="46"/>
      <c r="U363" s="53"/>
      <c r="AA363" s="27"/>
    </row>
    <row r="364" spans="1:27" ht="45" customHeight="1" x14ac:dyDescent="0.25">
      <c r="A364" s="53"/>
      <c r="B364" s="1"/>
      <c r="C364" s="1"/>
      <c r="D364" s="225" t="s">
        <v>781</v>
      </c>
      <c r="E364" s="226"/>
      <c r="F364" s="226"/>
      <c r="G364" s="227"/>
      <c r="H364" s="1"/>
      <c r="I364" s="98"/>
      <c r="J364" s="98"/>
      <c r="K364" s="98"/>
      <c r="L364" s="98"/>
      <c r="M364" s="98"/>
      <c r="N364" s="98"/>
      <c r="O364" s="98"/>
      <c r="P364" s="98"/>
      <c r="Q364" s="52"/>
      <c r="R364" s="46"/>
      <c r="S364" s="46"/>
      <c r="T364" s="46"/>
      <c r="U364" s="53"/>
      <c r="AA364" s="27"/>
    </row>
    <row r="365" spans="1:27" ht="37.5" customHeight="1" x14ac:dyDescent="0.25">
      <c r="A365" s="53"/>
      <c r="B365" s="1"/>
      <c r="C365" s="1"/>
      <c r="D365" s="86" t="s">
        <v>692</v>
      </c>
      <c r="E365" s="86" t="s">
        <v>693</v>
      </c>
      <c r="F365" s="86" t="s">
        <v>694</v>
      </c>
      <c r="G365" s="86" t="s">
        <v>695</v>
      </c>
      <c r="H365" s="1"/>
      <c r="I365" s="98"/>
      <c r="J365" s="98"/>
      <c r="K365" s="98"/>
      <c r="L365" s="98"/>
      <c r="M365" s="98"/>
      <c r="N365" s="98"/>
      <c r="O365" s="98"/>
      <c r="P365" s="98"/>
      <c r="Q365" s="52"/>
      <c r="R365" s="46"/>
      <c r="S365" s="46"/>
      <c r="T365" s="46"/>
      <c r="U365" s="53"/>
      <c r="AA365" s="27"/>
    </row>
    <row r="366" spans="1:27" ht="21" x14ac:dyDescent="0.25">
      <c r="A366" s="53"/>
      <c r="B366" s="1"/>
      <c r="C366" s="1"/>
      <c r="D366" s="76" t="s">
        <v>462</v>
      </c>
      <c r="E366" s="76"/>
      <c r="F366" s="76"/>
      <c r="G366" s="76"/>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98"/>
      <c r="J367" s="98"/>
      <c r="K367" s="98"/>
      <c r="L367" s="98"/>
      <c r="M367" s="98"/>
      <c r="N367" s="98"/>
      <c r="O367" s="98"/>
      <c r="P367" s="98"/>
      <c r="Q367" s="52"/>
      <c r="R367" s="46"/>
      <c r="S367" s="46"/>
      <c r="T367" s="46"/>
      <c r="U367" s="53"/>
      <c r="AA367" s="27"/>
    </row>
    <row r="368" spans="1:27" ht="21" x14ac:dyDescent="0.25">
      <c r="A368" s="53"/>
      <c r="B368" s="1"/>
      <c r="C368" s="1"/>
      <c r="D368" s="63" t="s">
        <v>709</v>
      </c>
      <c r="E368" s="1"/>
      <c r="F368" s="1"/>
      <c r="G368" s="1"/>
      <c r="H368" s="1"/>
      <c r="I368" s="98"/>
      <c r="J368" s="98"/>
      <c r="K368" s="98"/>
      <c r="L368" s="98"/>
      <c r="M368" s="98"/>
      <c r="N368" s="98"/>
      <c r="O368" s="98"/>
      <c r="P368" s="98"/>
      <c r="Q368" s="52"/>
      <c r="R368" s="46"/>
      <c r="S368" s="46"/>
      <c r="T368" s="46"/>
      <c r="U368" s="53"/>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59.25" customHeight="1" x14ac:dyDescent="0.25">
      <c r="A370" s="53"/>
      <c r="B370" s="1"/>
      <c r="C370" s="224" t="s">
        <v>822</v>
      </c>
      <c r="D370" s="224"/>
      <c r="E370" s="224"/>
      <c r="F370" s="224"/>
      <c r="G370" s="224"/>
      <c r="H370" s="224"/>
      <c r="I370" s="224"/>
      <c r="J370" s="224"/>
      <c r="K370" s="224"/>
      <c r="L370" s="224"/>
      <c r="M370" s="224"/>
      <c r="N370" s="224"/>
      <c r="O370" s="224"/>
      <c r="P370" s="224"/>
      <c r="Q370" s="224"/>
      <c r="R370" s="224"/>
      <c r="S370" s="46"/>
      <c r="T370" s="46"/>
      <c r="U370" s="53"/>
      <c r="V370" s="68"/>
      <c r="AA370" s="27"/>
    </row>
    <row r="371" spans="1:27" ht="21" x14ac:dyDescent="0.25">
      <c r="A371" s="53"/>
      <c r="B371" s="1"/>
      <c r="C371" s="1"/>
      <c r="D371" s="1"/>
      <c r="E371" s="1"/>
      <c r="F371" s="1"/>
      <c r="G371" s="1"/>
      <c r="H371" s="1"/>
      <c r="I371" s="1"/>
      <c r="J371" s="1"/>
      <c r="K371" s="1"/>
      <c r="L371" s="1"/>
      <c r="M371" s="1"/>
      <c r="N371" s="1"/>
      <c r="O371" s="1"/>
      <c r="P371" s="1"/>
      <c r="Q371" s="52"/>
      <c r="R371" s="46"/>
      <c r="S371" s="46"/>
      <c r="T371" s="46"/>
      <c r="U371" s="53"/>
      <c r="AA371" s="27"/>
    </row>
    <row r="372" spans="1:27" ht="35.1" customHeight="1" x14ac:dyDescent="0.25">
      <c r="A372" s="53"/>
      <c r="B372" s="1"/>
      <c r="C372" s="181" t="s">
        <v>705</v>
      </c>
      <c r="D372" s="182"/>
      <c r="E372" s="184" t="s">
        <v>782</v>
      </c>
      <c r="F372" s="185"/>
      <c r="G372" s="186" t="s">
        <v>679</v>
      </c>
      <c r="H372" s="187"/>
      <c r="I372" s="186" t="s">
        <v>680</v>
      </c>
      <c r="J372" s="187"/>
      <c r="K372" s="181" t="s">
        <v>646</v>
      </c>
      <c r="L372" s="182"/>
      <c r="M372" s="186" t="s">
        <v>681</v>
      </c>
      <c r="N372" s="187"/>
      <c r="O372" s="181" t="s">
        <v>682</v>
      </c>
      <c r="P372" s="182"/>
      <c r="Q372" s="181" t="s">
        <v>821</v>
      </c>
      <c r="R372" s="182"/>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hidden="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hidden="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hidden="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hidden="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hidden="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hidden="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hidden="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hidden="1" x14ac:dyDescent="0.25">
      <c r="A391" s="53"/>
      <c r="B391" s="1"/>
      <c r="C391" s="174"/>
      <c r="D391" s="175"/>
      <c r="E391" s="174"/>
      <c r="F391" s="175"/>
      <c r="G391" s="179"/>
      <c r="H391" s="180"/>
      <c r="I391" s="179"/>
      <c r="J391" s="180"/>
      <c r="K391" s="179"/>
      <c r="L391" s="180"/>
      <c r="M391" s="179"/>
      <c r="N391" s="180"/>
      <c r="O391" s="179"/>
      <c r="P391" s="180"/>
      <c r="Q391" s="179"/>
      <c r="R391" s="180"/>
      <c r="S391" s="46"/>
      <c r="T391" s="46"/>
      <c r="U391" s="53"/>
      <c r="AA391" s="27"/>
    </row>
    <row r="392" spans="1:27" ht="21" hidden="1" x14ac:dyDescent="0.25">
      <c r="A392" s="53"/>
      <c r="B392" s="1"/>
      <c r="C392" s="174"/>
      <c r="D392" s="175"/>
      <c r="E392" s="174"/>
      <c r="F392" s="175"/>
      <c r="G392" s="179"/>
      <c r="H392" s="180"/>
      <c r="I392" s="179"/>
      <c r="J392" s="180"/>
      <c r="K392" s="179"/>
      <c r="L392" s="180"/>
      <c r="M392" s="179"/>
      <c r="N392" s="180"/>
      <c r="O392" s="179"/>
      <c r="P392" s="180"/>
      <c r="Q392" s="179"/>
      <c r="R392" s="180"/>
      <c r="S392" s="46"/>
      <c r="T392" s="46"/>
      <c r="U392" s="53"/>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21" x14ac:dyDescent="0.25">
      <c r="A394" s="53"/>
      <c r="B394" s="1"/>
      <c r="C394" s="77" t="s">
        <v>810</v>
      </c>
      <c r="D394" s="1"/>
      <c r="E394" s="1"/>
      <c r="F394" s="1"/>
      <c r="G394" s="1"/>
      <c r="H394" s="1"/>
      <c r="I394" s="1"/>
      <c r="J394" s="1"/>
      <c r="K394" s="1"/>
      <c r="L394" s="1"/>
      <c r="M394" s="1"/>
      <c r="N394" s="1"/>
      <c r="O394" s="1"/>
      <c r="P394" s="1"/>
      <c r="Q394" s="52"/>
      <c r="R394" s="46"/>
      <c r="S394" s="46"/>
      <c r="T394" s="46"/>
      <c r="U394" s="53"/>
      <c r="V394" s="68"/>
      <c r="W394" s="68"/>
      <c r="AA394" s="27"/>
    </row>
    <row r="395" spans="1:27" ht="21" x14ac:dyDescent="0.25">
      <c r="A395" s="53"/>
      <c r="B395" s="1"/>
      <c r="C395" s="1"/>
      <c r="D395" s="1"/>
      <c r="E395" s="1"/>
      <c r="F395" s="1"/>
      <c r="G395" s="1"/>
      <c r="H395" s="1"/>
      <c r="I395" s="1"/>
      <c r="J395" s="1"/>
      <c r="K395" s="1"/>
      <c r="L395" s="1"/>
      <c r="M395" s="1"/>
      <c r="N395" s="1"/>
      <c r="O395" s="1"/>
      <c r="P395" s="1"/>
      <c r="Q395" s="52"/>
      <c r="R395" s="46"/>
      <c r="S395" s="46"/>
      <c r="T395" s="46"/>
      <c r="U395" s="53"/>
      <c r="AA395" s="27"/>
    </row>
    <row r="396" spans="1:27" ht="75" customHeight="1" x14ac:dyDescent="0.25">
      <c r="A396" s="53"/>
      <c r="B396" s="1"/>
      <c r="C396" s="1"/>
      <c r="D396" s="225" t="s">
        <v>811</v>
      </c>
      <c r="E396" s="226"/>
      <c r="F396" s="226"/>
      <c r="G396" s="227"/>
      <c r="H396" s="1"/>
      <c r="I396" s="98"/>
      <c r="J396" s="98"/>
      <c r="K396" s="98"/>
      <c r="L396" s="98"/>
      <c r="M396" s="98"/>
      <c r="N396" s="98"/>
      <c r="O396" s="98"/>
      <c r="P396" s="98"/>
      <c r="Q396" s="52"/>
      <c r="R396" s="46"/>
      <c r="S396" s="46"/>
      <c r="T396" s="46"/>
      <c r="U396" s="53"/>
      <c r="AA396" s="27"/>
    </row>
    <row r="397" spans="1:27" ht="37.5" customHeight="1" x14ac:dyDescent="0.25">
      <c r="A397" s="53"/>
      <c r="B397" s="1"/>
      <c r="C397" s="1"/>
      <c r="D397" s="86" t="s">
        <v>692</v>
      </c>
      <c r="E397" s="86" t="s">
        <v>693</v>
      </c>
      <c r="F397" s="86" t="s">
        <v>694</v>
      </c>
      <c r="G397" s="86" t="s">
        <v>695</v>
      </c>
      <c r="H397" s="1"/>
      <c r="I397" s="98"/>
      <c r="J397" s="98"/>
      <c r="K397" s="98"/>
      <c r="L397" s="98"/>
      <c r="M397" s="98"/>
      <c r="N397" s="98"/>
      <c r="O397" s="98"/>
      <c r="P397" s="98"/>
      <c r="Q397" s="52"/>
      <c r="R397" s="46"/>
      <c r="S397" s="46"/>
      <c r="T397" s="46"/>
      <c r="U397" s="53"/>
      <c r="AA397" s="27"/>
    </row>
    <row r="398" spans="1:27" ht="21" x14ac:dyDescent="0.25">
      <c r="A398" s="53"/>
      <c r="B398" s="1"/>
      <c r="C398" s="1"/>
      <c r="D398" s="76" t="s">
        <v>462</v>
      </c>
      <c r="E398" s="76"/>
      <c r="F398" s="76"/>
      <c r="G398" s="76"/>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98"/>
      <c r="J399" s="98"/>
      <c r="K399" s="98"/>
      <c r="L399" s="98"/>
      <c r="M399" s="98"/>
      <c r="N399" s="98"/>
      <c r="O399" s="98"/>
      <c r="P399" s="98"/>
      <c r="Q399" s="52"/>
      <c r="R399" s="46"/>
      <c r="S399" s="46"/>
      <c r="T399" s="46"/>
      <c r="U399" s="53"/>
      <c r="AA399" s="27"/>
    </row>
    <row r="400" spans="1:27" ht="21" x14ac:dyDescent="0.25">
      <c r="A400" s="53"/>
      <c r="B400" s="1"/>
      <c r="C400" s="1"/>
      <c r="D400" s="63" t="s">
        <v>708</v>
      </c>
      <c r="E400" s="1"/>
      <c r="F400" s="1"/>
      <c r="G400" s="1"/>
      <c r="H400" s="1"/>
      <c r="I400" s="98"/>
      <c r="J400" s="98"/>
      <c r="K400" s="98"/>
      <c r="L400" s="98"/>
      <c r="M400" s="98"/>
      <c r="N400" s="98"/>
      <c r="O400" s="98"/>
      <c r="P400" s="98"/>
      <c r="Q400" s="52"/>
      <c r="R400" s="46"/>
      <c r="S400" s="46"/>
      <c r="T400" s="46"/>
      <c r="U400" s="53"/>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9.5" customHeight="1" x14ac:dyDescent="0.25">
      <c r="A402" s="53"/>
      <c r="B402" s="1"/>
      <c r="C402" s="183" t="s">
        <v>896</v>
      </c>
      <c r="D402" s="183"/>
      <c r="E402" s="183"/>
      <c r="F402" s="183"/>
      <c r="G402" s="183"/>
      <c r="H402" s="183"/>
      <c r="I402" s="183"/>
      <c r="J402" s="183"/>
      <c r="K402" s="183"/>
      <c r="L402" s="183"/>
      <c r="M402" s="183"/>
      <c r="N402" s="183"/>
      <c r="O402" s="183"/>
      <c r="P402" s="183"/>
      <c r="Q402" s="52"/>
      <c r="R402" s="46"/>
      <c r="S402" s="46"/>
      <c r="T402" s="46"/>
      <c r="U402" s="53"/>
      <c r="V402" s="68"/>
      <c r="AA402" s="27"/>
    </row>
    <row r="403" spans="1:27" ht="21" x14ac:dyDescent="0.25">
      <c r="A403" s="53"/>
      <c r="B403" s="1"/>
      <c r="C403" s="1"/>
      <c r="D403" s="1"/>
      <c r="E403" s="1"/>
      <c r="F403" s="1"/>
      <c r="G403" s="1"/>
      <c r="H403" s="1"/>
      <c r="I403" s="1"/>
      <c r="J403" s="1"/>
      <c r="K403" s="1"/>
      <c r="L403" s="1"/>
      <c r="M403" s="1"/>
      <c r="N403" s="1"/>
      <c r="O403" s="1"/>
      <c r="P403" s="1"/>
      <c r="Q403" s="52"/>
      <c r="R403" s="46"/>
      <c r="S403" s="46"/>
      <c r="T403" s="46"/>
      <c r="U403" s="53"/>
      <c r="AA403" s="27"/>
    </row>
    <row r="404" spans="1:27" ht="40.5" customHeight="1" x14ac:dyDescent="0.25">
      <c r="A404" s="53"/>
      <c r="B404" s="1"/>
      <c r="C404" s="181" t="s">
        <v>705</v>
      </c>
      <c r="D404" s="182"/>
      <c r="E404" s="184" t="s">
        <v>782</v>
      </c>
      <c r="F404" s="185"/>
      <c r="G404" s="186" t="s">
        <v>679</v>
      </c>
      <c r="H404" s="187"/>
      <c r="I404" s="186" t="s">
        <v>680</v>
      </c>
      <c r="J404" s="187"/>
      <c r="K404" s="181" t="s">
        <v>646</v>
      </c>
      <c r="L404" s="182"/>
      <c r="M404" s="186" t="s">
        <v>683</v>
      </c>
      <c r="N404" s="187"/>
      <c r="O404" s="181" t="s">
        <v>688</v>
      </c>
      <c r="P404" s="182"/>
      <c r="Q404" s="181" t="s">
        <v>689</v>
      </c>
      <c r="R404" s="182"/>
      <c r="S404" s="46"/>
      <c r="T404" s="46"/>
      <c r="U404" s="53"/>
      <c r="AA404" s="27"/>
    </row>
    <row r="405" spans="1:27" ht="21" x14ac:dyDescent="0.25">
      <c r="A405" s="53"/>
      <c r="B405" s="1"/>
      <c r="C405" s="174" t="s">
        <v>692</v>
      </c>
      <c r="D405" s="175"/>
      <c r="E405" s="174" t="s">
        <v>739</v>
      </c>
      <c r="F405" s="175"/>
      <c r="G405" s="179">
        <v>2016</v>
      </c>
      <c r="H405" s="180"/>
      <c r="I405" s="179" t="s">
        <v>674</v>
      </c>
      <c r="J405" s="180"/>
      <c r="K405" s="179"/>
      <c r="L405" s="180"/>
      <c r="M405" s="179" t="s">
        <v>687</v>
      </c>
      <c r="N405" s="180"/>
      <c r="O405" s="179"/>
      <c r="P405" s="180"/>
      <c r="Q405" s="179" t="s">
        <v>957</v>
      </c>
      <c r="R405" s="180"/>
      <c r="S405" s="46"/>
      <c r="T405" s="46"/>
      <c r="U405" s="53"/>
      <c r="AA405" s="27"/>
    </row>
    <row r="406" spans="1:27" ht="21" x14ac:dyDescent="0.25">
      <c r="A406" s="53"/>
      <c r="B406" s="1"/>
      <c r="C406" s="174" t="s">
        <v>692</v>
      </c>
      <c r="D406" s="175"/>
      <c r="E406" s="174" t="s">
        <v>748</v>
      </c>
      <c r="F406" s="175"/>
      <c r="G406" s="179">
        <v>2016</v>
      </c>
      <c r="H406" s="180"/>
      <c r="I406" s="179" t="s">
        <v>674</v>
      </c>
      <c r="J406" s="180"/>
      <c r="K406" s="179"/>
      <c r="L406" s="180"/>
      <c r="M406" s="179" t="s">
        <v>687</v>
      </c>
      <c r="N406" s="180"/>
      <c r="O406" s="179"/>
      <c r="P406" s="180"/>
      <c r="Q406" s="179" t="s">
        <v>957</v>
      </c>
      <c r="R406" s="180"/>
      <c r="S406" s="46"/>
      <c r="T406" s="46"/>
      <c r="U406" s="53"/>
      <c r="AA406" s="27"/>
    </row>
    <row r="407" spans="1:27" ht="21" x14ac:dyDescent="0.25">
      <c r="A407" s="53"/>
      <c r="B407" s="1"/>
      <c r="C407" s="174" t="s">
        <v>692</v>
      </c>
      <c r="D407" s="175"/>
      <c r="E407" s="174" t="s">
        <v>749</v>
      </c>
      <c r="F407" s="175"/>
      <c r="G407" s="179">
        <v>2016</v>
      </c>
      <c r="H407" s="180"/>
      <c r="I407" s="179" t="s">
        <v>674</v>
      </c>
      <c r="J407" s="180"/>
      <c r="K407" s="179"/>
      <c r="L407" s="180"/>
      <c r="M407" s="179" t="s">
        <v>687</v>
      </c>
      <c r="N407" s="180"/>
      <c r="O407" s="179"/>
      <c r="P407" s="180"/>
      <c r="Q407" s="179" t="s">
        <v>957</v>
      </c>
      <c r="R407" s="180"/>
      <c r="S407" s="46"/>
      <c r="T407" s="46"/>
      <c r="U407" s="53"/>
      <c r="AA407" s="27"/>
    </row>
    <row r="408" spans="1:27" ht="21" x14ac:dyDescent="0.25">
      <c r="A408" s="53"/>
      <c r="B408" s="1"/>
      <c r="C408" s="174" t="s">
        <v>692</v>
      </c>
      <c r="D408" s="175"/>
      <c r="E408" s="174" t="s">
        <v>750</v>
      </c>
      <c r="F408" s="175"/>
      <c r="G408" s="179">
        <v>2016</v>
      </c>
      <c r="H408" s="180"/>
      <c r="I408" s="179" t="s">
        <v>674</v>
      </c>
      <c r="J408" s="180"/>
      <c r="K408" s="179"/>
      <c r="L408" s="180"/>
      <c r="M408" s="179" t="s">
        <v>687</v>
      </c>
      <c r="N408" s="180"/>
      <c r="O408" s="179"/>
      <c r="P408" s="180"/>
      <c r="Q408" s="179" t="s">
        <v>957</v>
      </c>
      <c r="R408" s="180"/>
      <c r="S408" s="46"/>
      <c r="T408" s="46"/>
      <c r="U408" s="53"/>
      <c r="AA408" s="27"/>
    </row>
    <row r="409" spans="1:27" ht="21" x14ac:dyDescent="0.25">
      <c r="A409" s="53"/>
      <c r="B409" s="1"/>
      <c r="C409" s="174" t="s">
        <v>692</v>
      </c>
      <c r="D409" s="175"/>
      <c r="E409" s="174" t="s">
        <v>751</v>
      </c>
      <c r="F409" s="175"/>
      <c r="G409" s="179">
        <v>2016</v>
      </c>
      <c r="H409" s="180"/>
      <c r="I409" s="179" t="s">
        <v>674</v>
      </c>
      <c r="J409" s="180"/>
      <c r="K409" s="179"/>
      <c r="L409" s="180"/>
      <c r="M409" s="179" t="s">
        <v>687</v>
      </c>
      <c r="N409" s="180"/>
      <c r="O409" s="179"/>
      <c r="P409" s="180"/>
      <c r="Q409" s="179" t="s">
        <v>957</v>
      </c>
      <c r="R409" s="180"/>
      <c r="S409" s="46"/>
      <c r="T409" s="46"/>
      <c r="U409" s="53"/>
      <c r="AA409" s="27"/>
    </row>
    <row r="410" spans="1:27" ht="21" x14ac:dyDescent="0.25">
      <c r="A410" s="53"/>
      <c r="B410" s="1"/>
      <c r="C410" s="174" t="s">
        <v>692</v>
      </c>
      <c r="D410" s="175"/>
      <c r="E410" s="174" t="s">
        <v>752</v>
      </c>
      <c r="F410" s="175"/>
      <c r="G410" s="179">
        <v>2016</v>
      </c>
      <c r="H410" s="180"/>
      <c r="I410" s="179" t="s">
        <v>674</v>
      </c>
      <c r="J410" s="180"/>
      <c r="K410" s="179"/>
      <c r="L410" s="180"/>
      <c r="M410" s="179" t="s">
        <v>687</v>
      </c>
      <c r="N410" s="180"/>
      <c r="O410" s="179"/>
      <c r="P410" s="180"/>
      <c r="Q410" s="179" t="s">
        <v>957</v>
      </c>
      <c r="R410" s="180"/>
      <c r="S410" s="46"/>
      <c r="T410" s="46"/>
      <c r="U410" s="53"/>
      <c r="AA410" s="27"/>
    </row>
    <row r="411" spans="1:27" ht="21" x14ac:dyDescent="0.25">
      <c r="A411" s="53"/>
      <c r="B411" s="1"/>
      <c r="C411" s="174" t="s">
        <v>692</v>
      </c>
      <c r="D411" s="175"/>
      <c r="E411" s="174" t="s">
        <v>753</v>
      </c>
      <c r="F411" s="175"/>
      <c r="G411" s="179">
        <v>2016</v>
      </c>
      <c r="H411" s="180"/>
      <c r="I411" s="179" t="s">
        <v>674</v>
      </c>
      <c r="J411" s="180"/>
      <c r="K411" s="179"/>
      <c r="L411" s="180"/>
      <c r="M411" s="179" t="s">
        <v>687</v>
      </c>
      <c r="N411" s="180"/>
      <c r="O411" s="179"/>
      <c r="P411" s="180"/>
      <c r="Q411" s="179" t="s">
        <v>957</v>
      </c>
      <c r="R411" s="180"/>
      <c r="S411" s="46"/>
      <c r="T411" s="46"/>
      <c r="U411" s="53"/>
      <c r="AA411" s="27"/>
    </row>
    <row r="412" spans="1:27" ht="21" x14ac:dyDescent="0.25">
      <c r="A412" s="53"/>
      <c r="B412" s="1"/>
      <c r="C412" s="174" t="s">
        <v>692</v>
      </c>
      <c r="D412" s="175"/>
      <c r="E412" s="174" t="s">
        <v>754</v>
      </c>
      <c r="F412" s="175"/>
      <c r="G412" s="179">
        <v>2016</v>
      </c>
      <c r="H412" s="180"/>
      <c r="I412" s="179" t="s">
        <v>674</v>
      </c>
      <c r="J412" s="180"/>
      <c r="K412" s="179"/>
      <c r="L412" s="180"/>
      <c r="M412" s="179" t="s">
        <v>687</v>
      </c>
      <c r="N412" s="180"/>
      <c r="O412" s="179"/>
      <c r="P412" s="180"/>
      <c r="Q412" s="179" t="s">
        <v>957</v>
      </c>
      <c r="R412" s="180"/>
      <c r="S412" s="46"/>
      <c r="T412" s="46"/>
      <c r="U412" s="53"/>
      <c r="AA412" s="27"/>
    </row>
    <row r="413" spans="1:27" ht="21" x14ac:dyDescent="0.25">
      <c r="A413" s="53"/>
      <c r="B413" s="1"/>
      <c r="C413" s="174" t="s">
        <v>692</v>
      </c>
      <c r="D413" s="175"/>
      <c r="E413" s="174" t="s">
        <v>755</v>
      </c>
      <c r="F413" s="175"/>
      <c r="G413" s="179">
        <v>2016</v>
      </c>
      <c r="H413" s="180"/>
      <c r="I413" s="179" t="s">
        <v>674</v>
      </c>
      <c r="J413" s="180"/>
      <c r="K413" s="179"/>
      <c r="L413" s="180"/>
      <c r="M413" s="179" t="s">
        <v>687</v>
      </c>
      <c r="N413" s="180"/>
      <c r="O413" s="179"/>
      <c r="P413" s="180"/>
      <c r="Q413" s="179" t="s">
        <v>957</v>
      </c>
      <c r="R413" s="180"/>
      <c r="S413" s="46"/>
      <c r="T413" s="46"/>
      <c r="U413" s="53"/>
      <c r="AA413" s="27"/>
    </row>
    <row r="414" spans="1:27" ht="21" x14ac:dyDescent="0.25">
      <c r="A414" s="53"/>
      <c r="B414" s="1"/>
      <c r="C414" s="174" t="s">
        <v>692</v>
      </c>
      <c r="D414" s="175"/>
      <c r="E414" s="174" t="s">
        <v>756</v>
      </c>
      <c r="F414" s="175"/>
      <c r="G414" s="179">
        <v>2016</v>
      </c>
      <c r="H414" s="180"/>
      <c r="I414" s="179" t="s">
        <v>674</v>
      </c>
      <c r="J414" s="180"/>
      <c r="K414" s="179"/>
      <c r="L414" s="180"/>
      <c r="M414" s="179" t="s">
        <v>687</v>
      </c>
      <c r="N414" s="180"/>
      <c r="O414" s="179"/>
      <c r="P414" s="180"/>
      <c r="Q414" s="179" t="s">
        <v>957</v>
      </c>
      <c r="R414" s="180"/>
      <c r="S414" s="46"/>
      <c r="T414" s="46"/>
      <c r="U414" s="53"/>
      <c r="AA414" s="27"/>
    </row>
    <row r="415" spans="1:27" ht="21" x14ac:dyDescent="0.25">
      <c r="A415" s="53"/>
      <c r="B415" s="1"/>
      <c r="C415" s="174" t="s">
        <v>692</v>
      </c>
      <c r="D415" s="175"/>
      <c r="E415" s="174" t="s">
        <v>949</v>
      </c>
      <c r="F415" s="175"/>
      <c r="G415" s="179">
        <v>2016</v>
      </c>
      <c r="H415" s="180"/>
      <c r="I415" s="179" t="s">
        <v>674</v>
      </c>
      <c r="J415" s="180"/>
      <c r="K415" s="179"/>
      <c r="L415" s="180"/>
      <c r="M415" s="179" t="s">
        <v>687</v>
      </c>
      <c r="N415" s="180"/>
      <c r="O415" s="179"/>
      <c r="P415" s="180"/>
      <c r="Q415" s="179" t="s">
        <v>957</v>
      </c>
      <c r="R415" s="180"/>
      <c r="S415" s="46"/>
      <c r="T415" s="46"/>
      <c r="U415" s="53"/>
      <c r="AA415" s="27"/>
    </row>
    <row r="416" spans="1:27" ht="21" hidden="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hidden="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hidden="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hidden="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hidden="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hidden="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hidden="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hidden="1" x14ac:dyDescent="0.25">
      <c r="A423" s="53"/>
      <c r="B423" s="1"/>
      <c r="C423" s="174"/>
      <c r="D423" s="175"/>
      <c r="E423" s="174"/>
      <c r="F423" s="175"/>
      <c r="G423" s="179"/>
      <c r="H423" s="180"/>
      <c r="I423" s="179"/>
      <c r="J423" s="180"/>
      <c r="K423" s="179"/>
      <c r="L423" s="180"/>
      <c r="M423" s="179"/>
      <c r="N423" s="180"/>
      <c r="O423" s="179"/>
      <c r="P423" s="180"/>
      <c r="Q423" s="179"/>
      <c r="R423" s="180"/>
      <c r="S423" s="46"/>
      <c r="T423" s="46"/>
      <c r="U423" s="53"/>
      <c r="AA423" s="27"/>
    </row>
    <row r="424" spans="1:27" ht="21" hidden="1" x14ac:dyDescent="0.25">
      <c r="A424" s="53"/>
      <c r="B424" s="1"/>
      <c r="C424" s="174"/>
      <c r="D424" s="175"/>
      <c r="E424" s="174"/>
      <c r="F424" s="175"/>
      <c r="G424" s="179"/>
      <c r="H424" s="180"/>
      <c r="I424" s="179"/>
      <c r="J424" s="180"/>
      <c r="K424" s="179"/>
      <c r="L424" s="180"/>
      <c r="M424" s="179"/>
      <c r="N424" s="180"/>
      <c r="O424" s="179"/>
      <c r="P424" s="180"/>
      <c r="Q424" s="179"/>
      <c r="R424" s="180"/>
      <c r="S424" s="46"/>
      <c r="T424" s="46"/>
      <c r="U424" s="53"/>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21" x14ac:dyDescent="0.25">
      <c r="A426" s="53"/>
      <c r="B426" s="1"/>
      <c r="C426" s="77" t="s">
        <v>812</v>
      </c>
      <c r="D426" s="1"/>
      <c r="E426" s="1"/>
      <c r="F426" s="1"/>
      <c r="G426" s="1"/>
      <c r="H426" s="1"/>
      <c r="I426" s="1"/>
      <c r="J426" s="1"/>
      <c r="K426" s="1"/>
      <c r="L426" s="1"/>
      <c r="M426" s="1"/>
      <c r="N426" s="1"/>
      <c r="O426" s="1"/>
      <c r="P426" s="1"/>
      <c r="Q426" s="52"/>
      <c r="R426" s="46"/>
      <c r="S426" s="46"/>
      <c r="T426" s="46"/>
      <c r="U426" s="53"/>
      <c r="V426" s="68"/>
      <c r="AA426" s="27"/>
    </row>
    <row r="427" spans="1:27" ht="21" x14ac:dyDescent="0.25">
      <c r="A427" s="53"/>
      <c r="B427" s="1"/>
      <c r="C427" s="1"/>
      <c r="D427" s="1"/>
      <c r="E427" s="1"/>
      <c r="F427" s="1"/>
      <c r="G427" s="1"/>
      <c r="H427" s="1"/>
      <c r="I427" s="1"/>
      <c r="J427" s="1"/>
      <c r="K427" s="1"/>
      <c r="L427" s="1"/>
      <c r="M427" s="1"/>
      <c r="N427" s="1"/>
      <c r="O427" s="1"/>
      <c r="P427" s="1"/>
      <c r="Q427" s="52"/>
      <c r="R427" s="46"/>
      <c r="S427" s="46"/>
      <c r="T427" s="46"/>
      <c r="U427" s="53"/>
      <c r="AA427" s="27"/>
    </row>
    <row r="428" spans="1:27" ht="45" customHeight="1" x14ac:dyDescent="0.25">
      <c r="A428" s="53"/>
      <c r="B428" s="1"/>
      <c r="C428" s="98"/>
      <c r="D428" s="167" t="s">
        <v>897</v>
      </c>
      <c r="E428" s="167"/>
      <c r="F428" s="167"/>
      <c r="G428" s="167"/>
      <c r="H428" s="167"/>
      <c r="I428" s="225" t="s">
        <v>902</v>
      </c>
      <c r="J428" s="226"/>
      <c r="K428" s="226"/>
      <c r="L428" s="227"/>
      <c r="M428" s="98"/>
      <c r="N428" s="98"/>
      <c r="O428" s="98"/>
      <c r="P428" s="98"/>
      <c r="Q428" s="52"/>
      <c r="R428" s="46"/>
      <c r="S428" s="46"/>
      <c r="T428" s="46"/>
      <c r="U428" s="53"/>
      <c r="AA428" s="27"/>
    </row>
    <row r="429" spans="1:27" ht="37.5" customHeight="1" x14ac:dyDescent="0.25">
      <c r="A429" s="53"/>
      <c r="B429" s="1"/>
      <c r="C429" s="98"/>
      <c r="D429" s="167"/>
      <c r="E429" s="167"/>
      <c r="F429" s="167"/>
      <c r="G429" s="167"/>
      <c r="H429" s="167"/>
      <c r="I429" s="86" t="s">
        <v>692</v>
      </c>
      <c r="J429" s="86" t="s">
        <v>693</v>
      </c>
      <c r="K429" s="86" t="s">
        <v>694</v>
      </c>
      <c r="L429" s="86" t="s">
        <v>695</v>
      </c>
      <c r="M429" s="98"/>
      <c r="N429" s="98"/>
      <c r="O429" s="98"/>
      <c r="P429" s="98"/>
      <c r="Q429" s="52"/>
      <c r="R429" s="46"/>
      <c r="S429" s="46"/>
      <c r="T429" s="46"/>
      <c r="U429" s="53"/>
      <c r="AA429" s="27"/>
    </row>
    <row r="430" spans="1:27" ht="30" customHeight="1" x14ac:dyDescent="0.25">
      <c r="A430" s="53"/>
      <c r="B430" s="1"/>
      <c r="C430" s="1"/>
      <c r="D430" s="167" t="s">
        <v>647</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648</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649</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650</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651</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767</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652</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768</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653</v>
      </c>
      <c r="E438" s="167"/>
      <c r="F438" s="167"/>
      <c r="G438" s="167"/>
      <c r="H438" s="167"/>
      <c r="I438" s="79"/>
      <c r="J438" s="79"/>
      <c r="K438" s="79"/>
      <c r="L438" s="79"/>
      <c r="M438" s="1"/>
      <c r="N438" s="1"/>
      <c r="O438" s="1"/>
      <c r="P438" s="1"/>
      <c r="Q438" s="52"/>
      <c r="R438" s="46"/>
      <c r="S438" s="46"/>
      <c r="T438" s="46"/>
      <c r="U438" s="53"/>
      <c r="AA438" s="27"/>
    </row>
    <row r="439" spans="1:27" ht="30" customHeight="1" x14ac:dyDescent="0.25">
      <c r="A439" s="53"/>
      <c r="B439" s="1"/>
      <c r="C439" s="1"/>
      <c r="D439" s="167" t="s">
        <v>654</v>
      </c>
      <c r="E439" s="167"/>
      <c r="F439" s="167"/>
      <c r="G439" s="167"/>
      <c r="H439" s="167"/>
      <c r="I439" s="79"/>
      <c r="J439" s="79"/>
      <c r="K439" s="79"/>
      <c r="L439" s="79"/>
      <c r="M439" s="1"/>
      <c r="N439" s="1"/>
      <c r="O439" s="1"/>
      <c r="P439" s="1"/>
      <c r="Q439" s="52"/>
      <c r="R439" s="46"/>
      <c r="S439" s="46"/>
      <c r="T439" s="46"/>
      <c r="U439" s="53"/>
      <c r="AA439" s="27"/>
    </row>
    <row r="440" spans="1:27" ht="30" customHeight="1" x14ac:dyDescent="0.25">
      <c r="A440" s="53"/>
      <c r="B440" s="1"/>
      <c r="C440" s="1"/>
      <c r="D440" s="167" t="s">
        <v>702</v>
      </c>
      <c r="E440" s="167"/>
      <c r="F440" s="167"/>
      <c r="G440" s="167"/>
      <c r="H440" s="167"/>
      <c r="I440" s="79"/>
      <c r="J440" s="79"/>
      <c r="K440" s="79"/>
      <c r="L440" s="79"/>
      <c r="M440" s="1"/>
      <c r="N440" s="1"/>
      <c r="O440" s="1"/>
      <c r="P440" s="1"/>
      <c r="Q440" s="52"/>
      <c r="R440" s="46"/>
      <c r="S440" s="46"/>
      <c r="T440" s="46"/>
      <c r="U440" s="53"/>
      <c r="AA440" s="27"/>
    </row>
    <row r="441" spans="1:27" ht="21" x14ac:dyDescent="0.25">
      <c r="A441" s="53"/>
      <c r="B441" s="1"/>
      <c r="C441" s="1"/>
      <c r="D441" s="1"/>
      <c r="E441" s="1"/>
      <c r="F441" s="1"/>
      <c r="G441" s="1"/>
      <c r="H441" s="1"/>
      <c r="I441" s="1"/>
      <c r="J441" s="1"/>
      <c r="K441" s="1"/>
      <c r="L441" s="1"/>
      <c r="M441" s="1"/>
      <c r="N441" s="1"/>
      <c r="O441" s="1"/>
      <c r="P441" s="1"/>
      <c r="Q441" s="52"/>
      <c r="R441" s="46"/>
      <c r="S441" s="46"/>
      <c r="T441" s="46"/>
      <c r="U441" s="53"/>
      <c r="AA441" s="27"/>
    </row>
    <row r="442" spans="1:27" ht="21" x14ac:dyDescent="0.25">
      <c r="A442" s="53"/>
      <c r="B442" s="1"/>
      <c r="C442" s="69" t="s">
        <v>28</v>
      </c>
      <c r="D442" s="1"/>
      <c r="E442" s="1"/>
      <c r="F442" s="1"/>
      <c r="G442" s="1"/>
      <c r="H442" s="1"/>
      <c r="I442" s="1"/>
      <c r="J442" s="1"/>
      <c r="K442" s="1"/>
      <c r="L442" s="1"/>
      <c r="M442" s="1"/>
      <c r="N442" s="1"/>
      <c r="O442" s="1"/>
      <c r="P442" s="1"/>
      <c r="Q442" s="52"/>
      <c r="R442" s="46"/>
      <c r="S442" s="46"/>
      <c r="T442" s="46"/>
      <c r="U442" s="53"/>
      <c r="AA442" s="27"/>
    </row>
    <row r="443" spans="1:27" ht="45" customHeight="1" x14ac:dyDescent="0.25">
      <c r="A443" s="53"/>
      <c r="B443" s="1"/>
      <c r="C443" s="171"/>
      <c r="D443" s="172"/>
      <c r="E443" s="172"/>
      <c r="F443" s="172"/>
      <c r="G443" s="172"/>
      <c r="H443" s="172"/>
      <c r="I443" s="172"/>
      <c r="J443" s="172"/>
      <c r="K443" s="172"/>
      <c r="L443" s="172"/>
      <c r="M443" s="172"/>
      <c r="N443" s="172"/>
      <c r="O443" s="172"/>
      <c r="P443" s="173"/>
      <c r="Q443" s="52"/>
      <c r="R443" s="46"/>
      <c r="S443" s="46"/>
      <c r="T443" s="46"/>
      <c r="U443" s="53"/>
      <c r="AA443" s="27"/>
    </row>
    <row r="444" spans="1:27" ht="21" x14ac:dyDescent="0.25">
      <c r="A444" s="53"/>
      <c r="B444" s="1"/>
      <c r="C444" s="1"/>
      <c r="D444" s="1"/>
      <c r="E444" s="1"/>
      <c r="F444" s="1"/>
      <c r="G444" s="1"/>
      <c r="H444" s="1"/>
      <c r="I444" s="1"/>
      <c r="J444" s="1"/>
      <c r="K444" s="1"/>
      <c r="L444" s="1"/>
      <c r="M444" s="1"/>
      <c r="N444" s="1"/>
      <c r="O444" s="1"/>
      <c r="P444" s="1"/>
      <c r="Q444" s="52"/>
      <c r="R444" s="46"/>
      <c r="S444" s="46"/>
      <c r="T444" s="46"/>
      <c r="U444" s="53"/>
      <c r="AA444" s="27"/>
    </row>
  </sheetData>
  <sheetProtection formatCells="0" formatColumns="0" formatRows="0" sort="0" autoFilter="0"/>
  <mergeCells count="688">
    <mergeCell ref="Q391:R391"/>
    <mergeCell ref="Q392:R392"/>
    <mergeCell ref="Q382:R382"/>
    <mergeCell ref="Q383:R383"/>
    <mergeCell ref="Q384:R384"/>
    <mergeCell ref="Q385:R385"/>
    <mergeCell ref="Q386:R386"/>
    <mergeCell ref="Q387:R387"/>
    <mergeCell ref="Q388:R388"/>
    <mergeCell ref="Q389:R389"/>
    <mergeCell ref="Q390:R390"/>
    <mergeCell ref="Q373:R373"/>
    <mergeCell ref="Q374:R374"/>
    <mergeCell ref="Q375:R375"/>
    <mergeCell ref="Q376:R376"/>
    <mergeCell ref="Q377:R377"/>
    <mergeCell ref="Q378:R378"/>
    <mergeCell ref="Q379:R379"/>
    <mergeCell ref="Q380:R380"/>
    <mergeCell ref="Q381:R381"/>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7:D358"/>
    <mergeCell ref="I357:J357"/>
    <mergeCell ref="K357:L357"/>
    <mergeCell ref="M357:N357"/>
    <mergeCell ref="O357:P357"/>
    <mergeCell ref="I358:J358"/>
    <mergeCell ref="K358:L358"/>
    <mergeCell ref="M358:N358"/>
    <mergeCell ref="O358:P358"/>
    <mergeCell ref="D364:G364"/>
    <mergeCell ref="C370:R370"/>
    <mergeCell ref="C372:D372"/>
    <mergeCell ref="E372:F372"/>
    <mergeCell ref="G372:H372"/>
    <mergeCell ref="I372:J372"/>
    <mergeCell ref="K372:L372"/>
    <mergeCell ref="M372:N372"/>
    <mergeCell ref="O372:P372"/>
    <mergeCell ref="Q372:R372"/>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91:P391"/>
    <mergeCell ref="C392:D392"/>
    <mergeCell ref="E392:F392"/>
    <mergeCell ref="G392:H392"/>
    <mergeCell ref="I392:J392"/>
    <mergeCell ref="K392:L392"/>
    <mergeCell ref="M392:N392"/>
    <mergeCell ref="O392:P392"/>
    <mergeCell ref="C391:D391"/>
    <mergeCell ref="E391:F391"/>
    <mergeCell ref="G391:H391"/>
    <mergeCell ref="I391:J391"/>
    <mergeCell ref="K391:L391"/>
    <mergeCell ref="M391:N391"/>
    <mergeCell ref="D396:G396"/>
    <mergeCell ref="C402:P402"/>
    <mergeCell ref="C404:D404"/>
    <mergeCell ref="E404:F404"/>
    <mergeCell ref="G404:H404"/>
    <mergeCell ref="I404:J404"/>
    <mergeCell ref="K404:L404"/>
    <mergeCell ref="M404:N404"/>
    <mergeCell ref="O404:P404"/>
    <mergeCell ref="Q404:R404"/>
    <mergeCell ref="C405:D405"/>
    <mergeCell ref="E405:F405"/>
    <mergeCell ref="G405:H405"/>
    <mergeCell ref="I405:J405"/>
    <mergeCell ref="K405:L405"/>
    <mergeCell ref="M405:N405"/>
    <mergeCell ref="O405:P405"/>
    <mergeCell ref="Q405:R405"/>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C423:D423"/>
    <mergeCell ref="E423:F423"/>
    <mergeCell ref="G423:H423"/>
    <mergeCell ref="I423:J423"/>
    <mergeCell ref="K423:L423"/>
    <mergeCell ref="M423:N423"/>
    <mergeCell ref="O423:P423"/>
    <mergeCell ref="Q423:R423"/>
    <mergeCell ref="C422:D422"/>
    <mergeCell ref="E422:F422"/>
    <mergeCell ref="G422:H422"/>
    <mergeCell ref="I422:J422"/>
    <mergeCell ref="K422:L422"/>
    <mergeCell ref="M422:N422"/>
    <mergeCell ref="O424:P424"/>
    <mergeCell ref="Q424:R424"/>
    <mergeCell ref="D428:H429"/>
    <mergeCell ref="I428:L428"/>
    <mergeCell ref="D430:H430"/>
    <mergeCell ref="D431:H431"/>
    <mergeCell ref="C424:D424"/>
    <mergeCell ref="E424:F424"/>
    <mergeCell ref="G424:H424"/>
    <mergeCell ref="I424:J424"/>
    <mergeCell ref="K424:L424"/>
    <mergeCell ref="M424:N424"/>
    <mergeCell ref="D438:H438"/>
    <mergeCell ref="D439:H439"/>
    <mergeCell ref="D440:H440"/>
    <mergeCell ref="C443:P443"/>
    <mergeCell ref="D432:H432"/>
    <mergeCell ref="D433:H433"/>
    <mergeCell ref="D434:H434"/>
    <mergeCell ref="D435:H435"/>
    <mergeCell ref="D436:H436"/>
    <mergeCell ref="D437:H437"/>
    <mergeCell ref="D355:D356"/>
    <mergeCell ref="I355:J355"/>
    <mergeCell ref="K355:L355"/>
    <mergeCell ref="M355:N355"/>
    <mergeCell ref="O355:P355"/>
    <mergeCell ref="I356:J356"/>
    <mergeCell ref="K356:L356"/>
    <mergeCell ref="M356:N356"/>
    <mergeCell ref="O356:P356"/>
  </mergeCells>
  <dataValidations count="1">
    <dataValidation type="list" allowBlank="1" showInputMessage="1" showErrorMessage="1" sqref="C405:D424 C373:D39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4">
        <x14:dataValidation type="list" allowBlank="1" showInputMessage="1" showErrorMessage="1">
          <x14:formula1>
            <xm:f>VAL_Drop_Down_Lists!$H$182:$H$192</xm:f>
          </x14:formula1>
          <xm:sqref>E373:F392 E405:F414 E416:F424</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I357:P357 I353:P353 I351:P351 I349:P349 I347:P347 I345:P345 I343:P343 I341:P341 I339:P339 I355:P355</xm:sqref>
        </x14:dataValidation>
        <x14:dataValidation type="list" allowBlank="1" showInputMessage="1" showErrorMessage="1">
          <x14:formula1>
            <xm:f>VAL_Drop_Down_Lists!$H$106:$H$108</xm:f>
          </x14:formula1>
          <xm:sqref>D366:G366 D398:G398</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I430:L440 I269:L269 I244:L260</xm:sqref>
        </x14:dataValidation>
        <x14:dataValidation type="list" allowBlank="1" showInputMessage="1" showErrorMessage="1">
          <x14:formula1>
            <xm:f>VAL_Drop_Down_Lists!$H$92:$H$96</xm:f>
          </x14:formula1>
          <xm:sqref>M405:N424</xm:sqref>
        </x14:dataValidation>
        <x14:dataValidation type="list" allowBlank="1" showInputMessage="1" showErrorMessage="1">
          <x14:formula1>
            <xm:f>VAL_Drop_Down_Lists!$H$86:$H$89</xm:f>
          </x14:formula1>
          <xm:sqref>M373:N392</xm:sqref>
        </x14:dataValidation>
        <x14:dataValidation type="list" allowBlank="1" showInputMessage="1" showErrorMessage="1">
          <x14:formula1>
            <xm:f>VAL_Drop_Down_Lists!$H$81:$H$83</xm:f>
          </x14:formula1>
          <xm:sqref>I405:J424 I373:J392</xm:sqref>
        </x14:dataValidation>
        <x14:dataValidation type="list" allowBlank="1" showInputMessage="1" showErrorMessage="1">
          <x14:formula1>
            <xm:f>VAL_Drop_Down_Lists!$H$49:$H$58</xm:f>
          </x14:formula1>
          <xm:sqref>I323:L323 G373:H392 G405:H424</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VAL_Drop_Down_Lists!$H$182:$H$193</xm:f>
          </x14:formula1>
          <xm:sqref>E415:F415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IF(ISBLANK('S1.1_NA_List'!$C$11),"",'S1.1_NA_List'!$C$11)</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IF(ISBLANK('S1.1_NA_List'!$C$12),"",'S1.1_NA_List'!$C$12)</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2018-11-09T16:56:21Z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